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6年项目\立铭\向南村城市更新单元项目地基与基础工程\答疑\新建文件夹\"/>
    </mc:Choice>
  </mc:AlternateContent>
  <bookViews>
    <workbookView windowWidth="12450" windowHeight="11925" tabRatio="695" activeTab="2"/>
  </bookViews>
  <sheets>
    <sheet name="封面" sheetId="38" r:id="rId1"/>
    <sheet name="表1-编制说明" sheetId="37" r:id="rId2"/>
    <sheet name="表2-报价表" sheetId="5" r:id="rId3"/>
    <sheet name="表3-土石方工程清单" sheetId="6" r:id="rId4"/>
    <sheet name="表4-基坑支护工程清单" sheetId="31" r:id="rId5"/>
    <sheet name="表5-桩基工程清单" sheetId="32" r:id="rId6"/>
    <sheet name="WpsReserved_CellImgList" sheetId="34" state="veryHidden" r:id="rId7"/>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s>
  <definedNames>
    <definedName name="_xlnm._FilterDatabase" localSheetId="4" hidden="1">'表4-基坑支护工程清单'!$A$4:$J$80</definedName>
    <definedName name="_xlnm._FilterDatabase" localSheetId="5" hidden="1">'表5-桩基工程清单'!$A$4:$J$38</definedName>
    <definedName name="_xlnm._FilterDatabase" localSheetId="3" hidden="1">'表3-土石方工程清单'!$A$5:$J$14</definedName>
    <definedName name="_xlnm.Print_Area" localSheetId="3">'表3-土石方工程清单'!$A$1:$J$14</definedName>
    <definedName name="_xlnm.Print_Titles" localSheetId="3">'表3-土石方工程清单'!$1:$3</definedName>
    <definedName name="CGFS000001">[1]下拉!$F$3:$F$174</definedName>
    <definedName name="_xlnm._FilterDatabase">#REF!</definedName>
    <definedName name="AAB_Addin5">"AAB_Description for addin 5,Description for addin 5,Description for addin 5,Description for addin 5,Description for addin 5,Description for addin 5"</definedName>
    <definedName name="_">#REF!</definedName>
    <definedName name="_bd2">[2]主要规划指标!#REF!</definedName>
    <definedName name="GLFJC">[3]下拉!$E$3:$E$11</definedName>
    <definedName name="MKZL">[3]下拉!$G$3:$G$4</definedName>
    <definedName name="_xlnm.Print_Area" localSheetId="4">'表4-基坑支护工程清单'!$A$1:$J$66</definedName>
    <definedName name="_xlnm.Print_Titles" localSheetId="4">'表4-基坑支护工程清单'!$1:$3</definedName>
    <definedName name="_xlnm.Print_Area" localSheetId="5">'表5-桩基工程清单'!$A$1:$J$38</definedName>
    <definedName name="_xlnm.Print_Titles" localSheetId="5">'表5-桩基工程清单'!$1:$3</definedName>
    <definedName name="_____________num031">IF(ISERROR(FIND(")+",Text03,230)),LEN(Text03),FIND(")+",Text03,230))</definedName>
    <definedName name="_____________num032">IF(ISERROR(FIND(")+",text03_1,230)),LEN(text03_1),FIND(")+",text03_1,230))</definedName>
    <definedName name="_____________NUM0321">IF(ISERROR(FIND(")+",text03_1,230)),LEN(text03_1),FIND(")+",text03_1,230))</definedName>
    <definedName name="_____________num033">IF(ISERROR(FIND(")+",text03_2,230)),LEN(text03_2),FIND(")+",text03_2,230))</definedName>
    <definedName name="_____________num1">IF(ISERROR(FIND(")+",_xleta.Text,230)),LEN(_xleta.Text),FIND(")+",_xleta.Text,230))</definedName>
    <definedName name="_____________num10">IF(ISERROR(FIND(")+",text03_2,230)),LEN(text03_2),FIND(")+",text03_2,230))</definedName>
    <definedName name="_____________num2">IF(ISERROR(FIND(")+",text_1,230)),LEN(text_1),FIND(")+",text_1,230))</definedName>
    <definedName name="_____________num3">IF(ISERROR(FIND(")+",text_2,230)),LEN(text_2),FIND(")+",text_2,230))</definedName>
    <definedName name="_____________num8">IF(ISERROR(FIND(")+",_xleta.Text,230)),LEN(_xleta.Text),FIND(")+",_xleta.Text,230))</definedName>
    <definedName name="____________num032">IF(ISERROR(FIND(")+",[4]非人防地下室土建!text03_1,230)),LEN([4]非人防地下室土建!text03_1),FIND(")+",[4]非人防地下室土建!text03_1,230))</definedName>
    <definedName name="___________LAE2">'[5]Estimate Details'!#REF!</definedName>
    <definedName name="___________LAR2">'[5]Estimate Details'!#REF!</definedName>
    <definedName name="___________num032">IF(ISERROR(FIND(")+",[6]!text03_1,230)),LEN([6]!text03_1),FIND(")+",[6]!text03_1,230))</definedName>
    <definedName name="__________LAE2">'[5]Estimate Details'!#REF!</definedName>
    <definedName name="__________LAR2">'[5]Estimate Details'!#REF!</definedName>
    <definedName name="_________LAE2">'[5]Estimate Details'!#REF!</definedName>
    <definedName name="_________LAR2">'[5]Estimate Details'!#REF!</definedName>
    <definedName name="________LAE2">'[5]Estimate Details'!#REF!</definedName>
    <definedName name="________LAR2">'[5]Estimate Details'!#REF!</definedName>
    <definedName name="_______LAE2">'[5]Estimate Details'!#REF!</definedName>
    <definedName name="_______LAR2">'[5]Estimate Details'!#REF!</definedName>
    <definedName name="______LAE2">'[7]Estimate Details'!#REF!</definedName>
    <definedName name="______LAR2">'[7]Estimate Details'!#REF!</definedName>
    <definedName name="_____LAE2">'[5]Estimate Details'!#REF!</definedName>
    <definedName name="_____LAR2">'[5]Estimate Details'!#REF!</definedName>
    <definedName name="_____num031">IF(ISERROR(FIND(")+",Text03,230)),LEN(Text03),FIND(")+",Text03,230))</definedName>
    <definedName name="_____NUM0321">IF(ISERROR(FIND(")+",text03_1,230)),LEN(text03_1),FIND(")+",text03_1,230))</definedName>
    <definedName name="_____num033">IF(ISERROR(FIND(")+",text03_2,230)),LEN(text03_2),FIND(")+",text03_2,230))</definedName>
    <definedName name="_____num1">IF(ISERROR(FIND(")+",_xleta.Text,230)),LEN(_xleta.Text),FIND(")+",_xleta.Text,230))</definedName>
    <definedName name="_____num10">IF(ISERROR(FIND(")+",text03_2,230)),LEN(text03_2),FIND(")+",text03_2,230))</definedName>
    <definedName name="_____num2">IF(ISERROR(FIND(")+",text_1,230)),LEN(text_1),FIND(")+",text_1,230))</definedName>
    <definedName name="_____num3">IF(ISERROR(FIND(")+",text_2,230)),LEN(text_2),FIND(")+",text_2,230))</definedName>
    <definedName name="_____num8">IF(ISERROR(FIND(")+",_xleta.Text,230)),LEN(_xleta.Text),FIND(")+",_xleta.Text,230))</definedName>
    <definedName name="____LAE2">'[5]Estimate Details'!#REF!</definedName>
    <definedName name="____LAR2">'[5]Estimate Details'!#REF!</definedName>
    <definedName name="____num031">IF(ISERROR(FIND(")+",Text03,230)),LEN(Text03),FIND(")+",Text03,230))</definedName>
    <definedName name="____NUM0321">IF(ISERROR(FIND(")+",text03_1,230)),LEN(text03_1),FIND(")+",text03_1,230))</definedName>
    <definedName name="____num033">IF(ISERROR(FIND(")+",text03_2,230)),LEN(text03_2),FIND(")+",text03_2,230))</definedName>
    <definedName name="____num1">IF(ISERROR(FIND(")+",_xleta.Text,230)),LEN(_xleta.Text),FIND(")+",_xleta.Text,230))</definedName>
    <definedName name="____num10">IF(ISERROR(FIND(")+",text03_2,230)),LEN(text03_2),FIND(")+",text03_2,230))</definedName>
    <definedName name="____num2">IF(ISERROR(FIND(")+",text_1,230)),LEN(text_1),FIND(")+",text_1,230))</definedName>
    <definedName name="____num3">IF(ISERROR(FIND(")+",text_2,230)),LEN(text_2),FIND(")+",text_2,230))</definedName>
    <definedName name="____num8">IF(ISERROR(FIND(")+",_xleta.Text,230)),LEN(_xleta.Text),FIND(")+",_xleta.Text,230))</definedName>
    <definedName name="___LAE2">'[5]Estimate Details'!#REF!</definedName>
    <definedName name="___LAR2">'[5]Estimate Details'!#REF!</definedName>
    <definedName name="___num031">IF(ISERROR(FIND(")+",[4]非人防地下室土建!Text03,230)),LEN([4]非人防地下室土建!Text03),FIND(")+",[4]非人防地下室土建!Text03,230))</definedName>
    <definedName name="___num032">IF(ISERROR(FIND(")+",text03_1,230)),LEN(text03_1),FIND(")+",text03_1,230))</definedName>
    <definedName name="___NUM0321">IF(ISERROR(FIND(")+",[4]非人防地下室土建!text03_1,230)),LEN([4]非人防地下室土建!text03_1),FIND(")+",[4]非人防地下室土建!text03_1,230))</definedName>
    <definedName name="___num033">IF(ISERROR(FIND(")+",[4]非人防地下室土建!text03_2,230)),LEN([4]非人防地下室土建!text03_2),FIND(")+",[4]非人防地下室土建!text03_2,230))</definedName>
    <definedName name="___num1">IF(ISERROR(FIND(")+",[4]非人防地下室土建!Text,230)),LEN([4]非人防地下室土建!Text),FIND(")+",[4]非人防地下室土建!Text,230))</definedName>
    <definedName name="___num10">IF(ISERROR(FIND(")+",[4]非人防地下室土建!text03_2,230)),LEN([4]非人防地下室土建!text03_2),FIND(")+",[4]非人防地下室土建!text03_2,230))</definedName>
    <definedName name="___num2">IF(ISERROR(FIND(")+",[4]非人防地下室土建!text_1,230)),LEN([4]非人防地下室土建!text_1),FIND(")+",[4]非人防地下室土建!text_1,230))</definedName>
    <definedName name="___num3">IF(ISERROR(FIND(")+",[4]非人防地下室土建!text_2,230)),LEN([4]非人防地下室土建!text_2),FIND(")+",[4]非人防地下室土建!text_2,230))</definedName>
    <definedName name="___num8">IF(ISERROR(FIND(")+",[4]非人防地下室土建!Text,230)),LEN([4]非人防地下室土建!Text),FIND(")+",[4]非人防地下室土建!Text,230))</definedName>
    <definedName name="__LAE2">'[5]Estimate Details'!#REF!</definedName>
    <definedName name="__LAR2">'[5]Estimate Details'!#REF!</definedName>
    <definedName name="__num031">IF(ISERROR(FIND(")+",[6]!Text03,230)),LEN([6]!Text03),FIND(")+",[6]!Text03,230))</definedName>
    <definedName name="__num032">IF(ISERROR(FIND(")+",text03_1,230)),LEN(text03_1),FIND(")+",text03_1,230))</definedName>
    <definedName name="__NUM0321">IF(ISERROR(FIND(")+",[6]!text03_1,230)),LEN([6]!text03_1),FIND(")+",[6]!text03_1,230))</definedName>
    <definedName name="__num033">IF(ISERROR(FIND(")+",[6]!text03_2,230)),LEN([6]!text03_2),FIND(")+",[6]!text03_2,230))</definedName>
    <definedName name="__num1">IF(ISERROR(FIND(")+",[6]!Text,230)),LEN([6]!Text),FIND(")+",[6]!Text,230))</definedName>
    <definedName name="__num10">IF(ISERROR(FIND(")+",[6]!text03_2,230)),LEN([6]!text03_2),FIND(")+",[6]!text03_2,230))</definedName>
    <definedName name="__num2">IF(ISERROR(FIND(")+",[6]!text_1,230)),LEN([6]!text_1),FIND(")+",[6]!text_1,230))</definedName>
    <definedName name="__num3">IF(ISERROR(FIND(")+",[6]!text_2,230)),LEN([6]!text_2),FIND(")+",[6]!text_2,230))</definedName>
    <definedName name="__num8">IF(ISERROR(FIND(")+",[6]!Text,230)),LEN([6]!Text),FIND(")+",[6]!Text,230))</definedName>
    <definedName name="_LAE2">'[5]Estimate Details'!#REF!</definedName>
    <definedName name="_LAR2">'[5]Estimate Details'!#REF!</definedName>
    <definedName name="_num031">IF(ISERROR(FIND(")+",Text03,230)),LEN(Text03),FIND(")+",Text03,230))</definedName>
    <definedName name="_num032">IF(ISERROR(FIND(")+",text03_1,230)),LEN(text03_1),FIND(")+",text03_1,230))</definedName>
    <definedName name="_NUM0321">IF(ISERROR(FIND(")+",text03_1,230)),LEN(text03_1),FIND(")+",text03_1,230))</definedName>
    <definedName name="_num033">IF(ISERROR(FIND(")+",text03_2,230)),LEN(text03_2),FIND(")+",text03_2,230))</definedName>
    <definedName name="_num1">IF(ISERROR(FIND(")+",_xleta.Text,230)),LEN(_xleta.Text),FIND(")+",_xleta.Text,230))</definedName>
    <definedName name="_num10">IF(ISERROR(FIND(")+",text03_2,230)),LEN(text03_2),FIND(")+",text03_2,230))</definedName>
    <definedName name="_num2">IF(ISERROR(FIND(")+",text_1,230)),LEN(text_1),FIND(")+",text_1,230))</definedName>
    <definedName name="_num3">IF(ISERROR(FIND(")+",text_2,230)),LEN(text_2),FIND(")+",text_2,230))</definedName>
    <definedName name="_num8">IF(ISERROR(FIND(")+",_xleta.Text,230)),LEN(_xleta.Text),FIND(")+",_xleta.Text,230))</definedName>
    <definedName name="approvedby">#REF!</definedName>
    <definedName name="area10d">#REF!</definedName>
    <definedName name="area11d">#REF!</definedName>
    <definedName name="area12d">#REF!</definedName>
    <definedName name="area13d">#REF!</definedName>
    <definedName name="area14d">#REF!</definedName>
    <definedName name="area1d">#REF!</definedName>
    <definedName name="area2d">#REF!</definedName>
    <definedName name="area3d">#REF!</definedName>
    <definedName name="area4d">#REF!</definedName>
    <definedName name="area5d">#REF!</definedName>
    <definedName name="area6d">#REF!</definedName>
    <definedName name="area7d">#REF!</definedName>
    <definedName name="area8d">#REF!</definedName>
    <definedName name="area99d">#REF!</definedName>
    <definedName name="area9d">#REF!</definedName>
    <definedName name="bpermit">#REF!</definedName>
    <definedName name="car">#REF!</definedName>
    <definedName name="checkedby">#REF!</definedName>
    <definedName name="clientname">#REF!</definedName>
    <definedName name="code1BCF">#REF!</definedName>
    <definedName name="code2bcf">#REF!</definedName>
    <definedName name="currencyofestimate">#REF!</definedName>
    <definedName name="Database" hidden="1">#REF!</definedName>
    <definedName name="documentno">#REF!</definedName>
    <definedName name="documentrevisionno">#REF!</definedName>
    <definedName name="documentstatus">#REF!</definedName>
    <definedName name="DW">#REF!</definedName>
    <definedName name="e">'[5]Estimate Details'!#REF!</definedName>
    <definedName name="eqtcode1">'[8]Estimate Details'!#REF!</definedName>
    <definedName name="eqtcode2">'[8]Estimate Details'!#REF!</definedName>
    <definedName name="eqtcodeb1">#REF!</definedName>
    <definedName name="eqtcodeb2">#REF!</definedName>
    <definedName name="eqtcostlab">'[8]Estimate Details'!#REF!</definedName>
    <definedName name="eqtcostlab1">#REF!</definedName>
    <definedName name="eqtcostlab2">#REF!</definedName>
    <definedName name="eqtcostmat">#REF!</definedName>
    <definedName name="eqtcostsc">'[8]Estimate Details'!#REF!</definedName>
    <definedName name="eqtcosttot">'[8]Estimate Details'!#REF!</definedName>
    <definedName name="eqtcount">'[8]Estimate Details'!#REF!</definedName>
    <definedName name="eqtfactors">'[8]Estimate Details'!#REF!</definedName>
    <definedName name="eqtmhlab">'[8]Estimate Details'!#REF!</definedName>
    <definedName name="EQTMHLABFAC">#REF!</definedName>
    <definedName name="EQTPAINT">#REF!</definedName>
    <definedName name="err">#REF!</definedName>
    <definedName name="estdate">#REF!</definedName>
    <definedName name="estimateaccuracy">#REF!</definedName>
    <definedName name="estimatedate">#REF!</definedName>
    <definedName name="estimatetypename">#REF!</definedName>
    <definedName name="FBFXMC03">#REF!</definedName>
    <definedName name="FBFXMC94">#REF!</definedName>
    <definedName name="flh">#REF!</definedName>
    <definedName name="hulp">#REF!</definedName>
    <definedName name="LAA">'[8]Estimate Details'!#REF!</definedName>
    <definedName name="LAB">'[8]Estimate Details'!#REF!</definedName>
    <definedName name="labcostBCF">#REF!</definedName>
    <definedName name="LAC">'[8]Estimate Details'!#REF!</definedName>
    <definedName name="LAD">'[8]Estimate Details'!#REF!</definedName>
    <definedName name="LAE">'[8]Estimate Details'!#REF!</definedName>
    <definedName name="LAF">'[8]Estimate Details'!#REF!</definedName>
    <definedName name="LAG">'[8]Estimate Details'!#REF!</definedName>
    <definedName name="LAH">'[8]Estimate Details'!#REF!</definedName>
    <definedName name="LAI">'[8]Estimate Details'!#REF!</definedName>
    <definedName name="LAJ">'[8]Estimate Details'!#REF!</definedName>
    <definedName name="LAK">'[8]Estimate Details'!#REF!</definedName>
    <definedName name="LAL">'[8]Estimate Details'!#REF!</definedName>
    <definedName name="LAM">'[8]Estimate Details'!#REF!</definedName>
    <definedName name="LAN">'[8]Estimate Details'!#REF!</definedName>
    <definedName name="LAO">'[8]Estimate Details'!#REF!</definedName>
    <definedName name="LAP">'[8]Estimate Details'!#REF!</definedName>
    <definedName name="LAQ">'[8]Estimate Details'!#REF!</definedName>
    <definedName name="LAR">'[8]Estimate Details'!#REF!</definedName>
    <definedName name="LAS">'[8]Estimate Details'!#REF!</definedName>
    <definedName name="LAT">'[8]Estimate Details'!#REF!</definedName>
    <definedName name="LAZ">'[8]Estimate Details'!#REF!</definedName>
    <definedName name="MAA">'[8]Estimate Details'!#REF!</definedName>
    <definedName name="MAB">'[8]Estimate Details'!#REF!</definedName>
    <definedName name="MAC">'[8]Estimate Details'!#REF!</definedName>
    <definedName name="MAD">'[8]Estimate Details'!#REF!</definedName>
    <definedName name="MAE">'[8]Estimate Details'!#REF!</definedName>
    <definedName name="MAF">'[8]Estimate Details'!#REF!</definedName>
    <definedName name="MAG">'[8]Estimate Details'!#REF!</definedName>
    <definedName name="MAH">'[8]Estimate Details'!#REF!</definedName>
    <definedName name="MAI">'[8]Estimate Details'!#REF!</definedName>
    <definedName name="MAJ">'[8]Estimate Details'!#REF!</definedName>
    <definedName name="MAK">'[8]Estimate Details'!#REF!</definedName>
    <definedName name="MAL">'[8]Estimate Details'!#REF!</definedName>
    <definedName name="MAM">'[8]Estimate Details'!#REF!</definedName>
    <definedName name="MAN">'[8]Estimate Details'!#REF!</definedName>
    <definedName name="MAO">'[8]Estimate Details'!#REF!</definedName>
    <definedName name="MAP">'[8]Estimate Details'!#REF!</definedName>
    <definedName name="MAQ">'[8]Estimate Details'!#REF!</definedName>
    <definedName name="MAR">'[8]Estimate Details'!#REF!</definedName>
    <definedName name="MAS">'[8]Estimate Details'!#REF!</definedName>
    <definedName name="MAT">'[8]Estimate Details'!#REF!</definedName>
    <definedName name="matconvtab">#REF!</definedName>
    <definedName name="matcostBCF">#REF!</definedName>
    <definedName name="MAZ">'[8]Estimate Details'!#REF!</definedName>
    <definedName name="mechcompletiondate">#REF!</definedName>
    <definedName name="mhlabBCF">#REF!</definedName>
    <definedName name="mhrateA">#REF!</definedName>
    <definedName name="mhrateBA">#REF!</definedName>
    <definedName name="mhrateBB">#REF!</definedName>
    <definedName name="mhrateBC">#REF!</definedName>
    <definedName name="mhrateBD">#REF!</definedName>
    <definedName name="mhrateBE">#REF!</definedName>
    <definedName name="mhrateBF">#REF!</definedName>
    <definedName name="mhrateBG">#REF!</definedName>
    <definedName name="mhrateBH">#REF!</definedName>
    <definedName name="mhrateBI">#REF!</definedName>
    <definedName name="mhrateBJ">#REF!</definedName>
    <definedName name="mhrateBZ">#REF!</definedName>
    <definedName name="mhrateCM">#REF!</definedName>
    <definedName name="mhratePM">#REF!</definedName>
    <definedName name="mhratePROC">#REF!</definedName>
    <definedName name="mhtarMot">#REF!</definedName>
    <definedName name="mhtarMstd">#REF!</definedName>
    <definedName name="msccosttot">#REF!</definedName>
    <definedName name="originator">#REF!</definedName>
    <definedName name="overallcontingency">#REF!</definedName>
    <definedName name="overallescalation">#REF!</definedName>
    <definedName name="pricelevel">#REF!</definedName>
    <definedName name="projectlocation">#REF!</definedName>
    <definedName name="projectnoclient">#REF!</definedName>
    <definedName name="projectsubtitle">#REF!</definedName>
    <definedName name="projecttitle">#REF!</definedName>
    <definedName name="Resultoffomula">EVALUATE(#REF!)</definedName>
    <definedName name="Resultoffomula03">EVALUATE(#REF!)</definedName>
    <definedName name="resultoffomula1">EVALUATE(#REF!)</definedName>
    <definedName name="resultoffomula2">EVALUATE(#REF!)</definedName>
    <definedName name="resultoffomula3">EVALUATE(#REF!)</definedName>
    <definedName name="resultoffomula4">EVALUATE(#REF!)</definedName>
    <definedName name="resultoffomula5">EVALUATE(#REF!)</definedName>
    <definedName name="resultoffomula8">EVALUATE(#REF!)</definedName>
    <definedName name="Resultoffomula94">EVALUATE(LEFT(_xleta.Text,_____________num1))+IF(_____________num2&gt;0,EVALUATE(text2))+IF(_____________num3&gt;0,EVALUATE(text3))</definedName>
    <definedName name="rounding">#REF!</definedName>
    <definedName name="SCAA">'[8]Estimate Details'!#REF!</definedName>
    <definedName name="SCAB">'[8]Estimate Details'!#REF!</definedName>
    <definedName name="SCAC">'[8]Estimate Details'!#REF!</definedName>
    <definedName name="SCAD">'[8]Estimate Details'!#REF!</definedName>
    <definedName name="SCAE">'[8]Estimate Details'!#REF!</definedName>
    <definedName name="SCAF">'[8]Estimate Details'!#REF!</definedName>
    <definedName name="SCAG">'[8]Estimate Details'!#REF!</definedName>
    <definedName name="SCAH">'[8]Estimate Details'!#REF!</definedName>
    <definedName name="SCAI">'[8]Estimate Details'!#REF!</definedName>
    <definedName name="SCAJ">'[8]Estimate Details'!#REF!</definedName>
    <definedName name="SCAK">'[8]Estimate Details'!#REF!</definedName>
    <definedName name="SCAL">'[8]Estimate Details'!#REF!</definedName>
    <definedName name="SCAM">'[8]Estimate Details'!#REF!</definedName>
    <definedName name="SCAN">'[8]Estimate Details'!#REF!</definedName>
    <definedName name="SCAO">'[8]Estimate Details'!#REF!</definedName>
    <definedName name="SCAP">'[8]Estimate Details'!#REF!</definedName>
    <definedName name="SCAQ">'[8]Estimate Details'!#REF!</definedName>
    <definedName name="SCAR">'[8]Estimate Details'!#REF!</definedName>
    <definedName name="SCAS">'[8]Estimate Details'!#REF!</definedName>
    <definedName name="SCAT">'[8]Estimate Details'!#REF!</definedName>
    <definedName name="SCAZ">'[8]Estimate Details'!#REF!</definedName>
    <definedName name="sccostBCF">#REF!</definedName>
    <definedName name="tabel1">#REF!</definedName>
    <definedName name="tebodinoffice">#REF!</definedName>
    <definedName name="tebodinorderno">#REF!</definedName>
    <definedName name="tebodinsuborderno">#REF!</definedName>
    <definedName name="Text">SUBSTITUTE(SUBSTITUTE(SUBSTITUTE(#REF!,"[","+n("""),"]",""")")," ","")</definedName>
    <definedName name="text_1">SUBSTITUTE(Text,text1,"")</definedName>
    <definedName name="text_2">SUBSTITUTE(text_1,text2,"")</definedName>
    <definedName name="text_3">SUBSTITUTE(Text,text1,"")</definedName>
    <definedName name="Text03">SUBSTITUTE(SUBSTITUTE(SUBSTITUTE(#REF!,"[","+n("""),"]",""")")," ","")</definedName>
    <definedName name="text03_1">SUBSTITUTE(Text03,text031,"")</definedName>
    <definedName name="text03_2">SUBSTITUTE(text03_1,text032,"")</definedName>
    <definedName name="text031">LEFT(Text03,_num031)</definedName>
    <definedName name="text032">LEFT(text_1,_num032)</definedName>
    <definedName name="text033">LEFT(text_2,_num033)</definedName>
    <definedName name="text1">LEFT(Text,_num1)</definedName>
    <definedName name="text2">LEFT(text03_1,_num2)</definedName>
    <definedName name="text3">LEFT(text_2,_num3)</definedName>
    <definedName name="textif1">#REF!</definedName>
    <definedName name="totcostBCF">#REF!</definedName>
    <definedName name="w">'[8]Estimate Details'!#REF!</definedName>
    <definedName name="X">EVALUATE(LEFT(Text,_____________num1))+IF(_____________num2&gt;0,EVALUATE(text2))+IF(_____________num3&gt;0,EVALUATE(text3))</definedName>
    <definedName name="y">EVALUATE(LEFT(Text,_____________num1))+IF(_____________num2&gt;0,EVALUATE(text2))+IF(_____________num3&gt;0,EVALUATE(text3))</definedName>
    <definedName name="全部指标">[7]防水指标!#REF!</definedName>
    <definedName name="下" hidden="1">#REF!</definedName>
    <definedName name="_xlnm.Print_Area" localSheetId="2">'表2-报价表'!$A$1:$F$15</definedName>
    <definedName name="_xlnm.Print_Area" localSheetId="1">'表1-编制说明'!$A$1:$B$96</definedName>
    <definedName name="_____________num031" localSheetId="1">IF(ISERROR(FIND(")+",Text03,230)),LEN(Text03),FIND(")+",Text03,230))</definedName>
    <definedName name="_____________num032" localSheetId="1">IF(ISERROR(FIND(")+",text03_1,230)),LEN(text03_1),FIND(")+",text03_1,230))</definedName>
    <definedName name="_____________NUM0321" localSheetId="1">IF(ISERROR(FIND(")+",text03_1,230)),LEN(text03_1),FIND(")+",text03_1,230))</definedName>
    <definedName name="_____________num033" localSheetId="1">IF(ISERROR(FIND(")+",text03_2,230)),LEN(text03_2),FIND(")+",text03_2,230))</definedName>
    <definedName name="_____________num1" localSheetId="1">IF(ISERROR(FIND(")+",_xleta.Text,230)),LEN(_xleta.Text),FIND(")+",_xleta.Text,230))</definedName>
    <definedName name="_____________num10" localSheetId="1">IF(ISERROR(FIND(")+",text03_2,230)),LEN(text03_2),FIND(")+",text03_2,230))</definedName>
    <definedName name="_____________num2" localSheetId="1">IF(ISERROR(FIND(")+",text_1,230)),LEN(text_1),FIND(")+",text_1,230))</definedName>
    <definedName name="_____________num3" localSheetId="1">IF(ISERROR(FIND(")+",text_2,230)),LEN(text_2),FIND(")+",text_2,230))</definedName>
    <definedName name="_____________num8" localSheetId="1">IF(ISERROR(FIND(")+",_xleta.Text,230)),LEN(_xleta.Text),FIND(")+",_xleta.Text,230))</definedName>
    <definedName name="_____num031" localSheetId="1">IF(ISERROR(FIND(")+",Text03,230)),LEN(Text03),FIND(")+",Text03,230))</definedName>
    <definedName name="_____NUM0321" localSheetId="1">IF(ISERROR(FIND(")+",text03_1,230)),LEN(text03_1),FIND(")+",text03_1,230))</definedName>
    <definedName name="_____num033" localSheetId="1">IF(ISERROR(FIND(")+",text03_2,230)),LEN(text03_2),FIND(")+",text03_2,230))</definedName>
    <definedName name="_____num1" localSheetId="1">IF(ISERROR(FIND(")+",_xleta.Text,230)),LEN(_xleta.Text),FIND(")+",_xleta.Text,230))</definedName>
    <definedName name="_____num10" localSheetId="1">IF(ISERROR(FIND(")+",text03_2,230)),LEN(text03_2),FIND(")+",text03_2,230))</definedName>
    <definedName name="_____num2" localSheetId="1">IF(ISERROR(FIND(")+",text_1,230)),LEN(text_1),FIND(")+",text_1,230))</definedName>
    <definedName name="_____num3" localSheetId="1">IF(ISERROR(FIND(")+",text_2,230)),LEN(text_2),FIND(")+",text_2,230))</definedName>
    <definedName name="_____num8" localSheetId="1">IF(ISERROR(FIND(")+",_xleta.Text,230)),LEN(_xleta.Text),FIND(")+",_xleta.Text,230))</definedName>
    <definedName name="____num031" localSheetId="1">IF(ISERROR(FIND(")+",Text03,230)),LEN(Text03),FIND(")+",Text03,230))</definedName>
    <definedName name="____NUM0321" localSheetId="1">IF(ISERROR(FIND(")+",text03_1,230)),LEN(text03_1),FIND(")+",text03_1,230))</definedName>
    <definedName name="____num033" localSheetId="1">IF(ISERROR(FIND(")+",text03_2,230)),LEN(text03_2),FIND(")+",text03_2,230))</definedName>
    <definedName name="____num1" localSheetId="1">IF(ISERROR(FIND(")+",_xleta.Text,230)),LEN(_xleta.Text),FIND(")+",_xleta.Text,230))</definedName>
    <definedName name="____num10" localSheetId="1">IF(ISERROR(FIND(")+",text03_2,230)),LEN(text03_2),FIND(")+",text03_2,230))</definedName>
    <definedName name="____num2" localSheetId="1">IF(ISERROR(FIND(")+",text_1,230)),LEN(text_1),FIND(")+",text_1,230))</definedName>
    <definedName name="____num3" localSheetId="1">IF(ISERROR(FIND(")+",text_2,230)),LEN(text_2),FIND(")+",text_2,230))</definedName>
    <definedName name="____num8" localSheetId="1">IF(ISERROR(FIND(")+",_xleta.Text,230)),LEN(_xleta.Text),FIND(")+",_xleta.Text,230))</definedName>
    <definedName name="___num032" localSheetId="1">IF(ISERROR(FIND(")+",text03_1,230)),LEN(text03_1),FIND(")+",text03_1,230))</definedName>
    <definedName name="__num032" localSheetId="1">IF(ISERROR(FIND(")+",text03_1,230)),LEN(text03_1),FIND(")+",text03_1,230))</definedName>
    <definedName name="_num031" localSheetId="1">IF(ISERROR(FIND(")+",Text03,230)),LEN(Text03),FIND(")+",Text03,230))</definedName>
    <definedName name="_num032" localSheetId="1">IF(ISERROR(FIND(")+",text03_1,230)),LEN(text03_1),FIND(")+",text03_1,230))</definedName>
    <definedName name="_NUM0321" localSheetId="1">IF(ISERROR(FIND(")+",text03_1,230)),LEN(text03_1),FIND(")+",text03_1,230))</definedName>
    <definedName name="_num033" localSheetId="1">IF(ISERROR(FIND(")+",text03_2,230)),LEN(text03_2),FIND(")+",text03_2,230))</definedName>
    <definedName name="_num1" localSheetId="1">IF(ISERROR(FIND(")+",_xleta.Text,230)),LEN(_xleta.Text),FIND(")+",_xleta.Text,230))</definedName>
    <definedName name="_num10" localSheetId="1">IF(ISERROR(FIND(")+",text03_2,230)),LEN(text03_2),FIND(")+",text03_2,230))</definedName>
    <definedName name="_num2" localSheetId="1">IF(ISERROR(FIND(")+",text_1,230)),LEN(text_1),FIND(")+",text_1,230))</definedName>
    <definedName name="_num3" localSheetId="1">IF(ISERROR(FIND(")+",text_2,230)),LEN(text_2),FIND(")+",text_2,230))</definedName>
    <definedName name="_num8" localSheetId="1">IF(ISERROR(FIND(")+",_xleta.Text,230)),LEN(_xleta.Text),FIND(")+",_xleta.Text,230))</definedName>
    <definedName name="Resultoffomula94" localSheetId="1">EVALUATE(LEFT(_xleta.Text,'表1-编制说明'!_____________num1))+IF('表1-编制说明'!_____________num2&gt;0,EVALUATE(text2))+IF('表1-编制说明'!_____________num3&gt;0,EVALUATE(text3))</definedName>
    <definedName name="text_1" localSheetId="1">SUBSTITUTE(Text,text1,"")</definedName>
    <definedName name="text_2" localSheetId="1">SUBSTITUTE('表1-编制说明'!text_1,text2,"")</definedName>
    <definedName name="text_3" localSheetId="1">SUBSTITUTE(Text,text1,"")</definedName>
    <definedName name="text03_1" localSheetId="1">SUBSTITUTE(Text03,text031,"")</definedName>
    <definedName name="text03_2" localSheetId="1">SUBSTITUTE('表1-编制说明'!text03_1,text032,"")</definedName>
    <definedName name="text031" localSheetId="1">LEFT(Text03,'表1-编制说明'!_num031)</definedName>
    <definedName name="text032" localSheetId="1">LEFT('表1-编制说明'!text_1,'表1-编制说明'!_num032)</definedName>
    <definedName name="text033" localSheetId="1">LEFT('表1-编制说明'!text_2,'表1-编制说明'!_num033)</definedName>
    <definedName name="text1" localSheetId="1">LEFT(Text,'表1-编制说明'!_num1)</definedName>
    <definedName name="text2" localSheetId="1">LEFT('表1-编制说明'!text03_1,'表1-编制说明'!_num2)</definedName>
    <definedName name="text3" localSheetId="1">LEFT('表1-编制说明'!text_2,'表1-编制说明'!_num3)</definedName>
    <definedName name="X" localSheetId="1">EVALUATE(LEFT(Text,'表1-编制说明'!_____________num1))+IF('表1-编制说明'!_____________num2&gt;0,EVALUATE('表1-编制说明'!text2))+IF('表1-编制说明'!_____________num3&gt;0,EVALUATE('表1-编制说明'!text3))</definedName>
    <definedName name="y" localSheetId="1">EVALUATE(LEFT(Text,'表1-编制说明'!_____________num1))+IF('表1-编制说明'!_____________num2&gt;0,EVALUATE('表1-编制说明'!text2))+IF('表1-编制说明'!_____________num3&gt;0,EVALUATE('表1-编制说明'!text3))</definedName>
    <definedName name="\P">#REF!</definedName>
    <definedName name="_A99999">#REF!</definedName>
    <definedName name="_A999999">#REF!</definedName>
    <definedName name="_c">#REF!</definedName>
    <definedName name="_Fill" hidden="1">[11]eqpmad2!#REF!</definedName>
    <definedName name="_h1">'[12]#REF!'!$A$7:$D$18</definedName>
    <definedName name="_h2">#REF!</definedName>
    <definedName name="_h3">#REF!</definedName>
    <definedName name="_h4">#REF!</definedName>
    <definedName name="_Order1" hidden="1">255</definedName>
    <definedName name="_PA7">'[13]SW-TEO'!#REF!</definedName>
    <definedName name="_PA8">'[13]SW-TEO'!#REF!</definedName>
    <definedName name="_PD1">'[13]SW-TEO'!#REF!</definedName>
    <definedName name="_PE12">'[13]SW-TEO'!#REF!</definedName>
    <definedName name="_PE13">'[13]SW-TEO'!#REF!</definedName>
    <definedName name="_PE6">'[13]SW-TEO'!#REF!</definedName>
    <definedName name="_PE7">'[13]SW-TEO'!#REF!</definedName>
    <definedName name="_PE8">'[13]SW-TEO'!#REF!</definedName>
    <definedName name="_PE9">'[13]SW-TEO'!#REF!</definedName>
    <definedName name="_PH1">'[13]SW-TEO'!#REF!</definedName>
    <definedName name="_PI1">'[13]SW-TEO'!#REF!</definedName>
    <definedName name="_PK1">'[13]SW-TEO'!#REF!</definedName>
    <definedName name="_PK3">'[13]SW-TEO'!#REF!</definedName>
    <definedName name="_sun2">#REF!</definedName>
    <definedName name="_SW1">[14]系数516!$C$2</definedName>
    <definedName name="_SW2">[14]系数516!$C$3</definedName>
    <definedName name="_SW3">[14]系数516!$C$4</definedName>
    <definedName name="_SW4">[14]系数516!$C$5</definedName>
    <definedName name="_SW8">[14]系数516!$C$9</definedName>
    <definedName name="_W200">'[15]21'!$B$1:$B$802</definedName>
    <definedName name="_x1">#REF!</definedName>
    <definedName name="_ys1">#REF!</definedName>
    <definedName name="_ys2">#REF!</definedName>
    <definedName name="_ys3">#REF!</definedName>
    <definedName name="_工程名称">[16]Sheet2!$A$1</definedName>
    <definedName name="AAA_DOCTOPS" hidden="1">"AAA_SET"</definedName>
    <definedName name="AAA_duser" hidden="1">"OFF"</definedName>
    <definedName name="ac">#REF!</definedName>
    <definedName name="ad">'[15]21'!$A$1:$A$802</definedName>
    <definedName name="ae">'[15]21'!$B$1:$B$802</definedName>
    <definedName name="aiu_bottom">'[17]Financ. Overview'!#REF!</definedName>
    <definedName name="ASA">#REF!</definedName>
    <definedName name="B">[18]方案4!#REF!</definedName>
    <definedName name="bg_charge">[19]Sheet9!$I$58</definedName>
    <definedName name="BJFS">[63]下拉!$F$3:$F$12</definedName>
    <definedName name="bo_num">[19]Sheet9!$C$17</definedName>
    <definedName name="bt">#REF!</definedName>
    <definedName name="Bust">[20]XL4Poppy!$C$31</definedName>
    <definedName name="cap">'[21]#REF!'!$L$9:$R$67</definedName>
    <definedName name="CC">INDEX([22]工程量计算!$F:$F,MATCH("CC",[22]工程量计算!$D:$D,0))</definedName>
    <definedName name="cctv">'[23]99CCTV'!$A$6:$C$800</definedName>
    <definedName name="CGFS_A">[63]下拉!$C$3:$C$35</definedName>
    <definedName name="CGFS000001" localSheetId="0">[63]下拉!$H$3:$H$98</definedName>
    <definedName name="CO">#REF!</definedName>
    <definedName name="CODELK_Path">'[24]DDETABLE '!$AD$4</definedName>
    <definedName name="cola">'[21]#REF!'!$B$55:$F$73</definedName>
    <definedName name="colb">'[21]#REF!'!$B$43:$F$55</definedName>
    <definedName name="Continue">[20]XL4Poppy!$C$9</definedName>
    <definedName name="Cov_99_Rev">#REF!</definedName>
    <definedName name="Cov_EPS_98">#REF!</definedName>
    <definedName name="Cov_EPS_99">#REF!</definedName>
    <definedName name="Cov_Mkt_Cap">#REF!</definedName>
    <definedName name="Cov_Off_High">#REF!</definedName>
    <definedName name="Cov_Perf_97">#REF!</definedName>
    <definedName name="Cov_Perf_98">#REF!</definedName>
    <definedName name="Cov_Perf_99">#REF!</definedName>
    <definedName name="cov_perf_99b">'[25]#REF'!$Q$162</definedName>
    <definedName name="Cov_Univ_Avg">#REF!</definedName>
    <definedName name="Cov_Univ_Total">#REF!</definedName>
    <definedName name="CTopics">'[24]DDETABLE '!$AM$2:$AM$4</definedName>
    <definedName name="d">#REF!</definedName>
    <definedName name="D0">#REF!</definedName>
    <definedName name="D00">#REF!</definedName>
    <definedName name="D000">#REF!</definedName>
    <definedName name="data">#REF!</definedName>
    <definedName name="dep">#REF!</definedName>
    <definedName name="doc_cost">[19]Sheet9!#REF!</definedName>
    <definedName name="Documents_array">[20]XL4Poppy!$B$1:$B$16</definedName>
    <definedName name="DSDDE_Path">'[24]DDETABLE '!$AD$3</definedName>
    <definedName name="dw" localSheetId="0">[26]单位库!$A$1:$A$65536</definedName>
    <definedName name="dxm">[27]Sheet1!$A$1:$H$246</definedName>
    <definedName name="e" localSheetId="0">#REF!</definedName>
    <definedName name="EBIT">#REF!</definedName>
    <definedName name="Excel_BuiltIn__FilterDatabase_6">#REF!</definedName>
    <definedName name="Excel_Version">'[24]DDETABLE '!$AD$8</definedName>
    <definedName name="exch_rate_1">[28]!exch_rate_1</definedName>
    <definedName name="exch_rate_2">[28]!exch_rate_2</definedName>
    <definedName name="exch_rate_3">[28]!exch_rate_3</definedName>
    <definedName name="ExtFiles">'[24]DDETABLE '!$AG$2:$AG$10</definedName>
    <definedName name="f">#REF!</definedName>
    <definedName name="F_AFLCFM1">#REF!</definedName>
    <definedName name="F_AFLCFM2">#REF!</definedName>
    <definedName name="F_AFLPEM3">#REF!</definedName>
    <definedName name="F_AFLPEM4">#REF!</definedName>
    <definedName name="F_AFLPEMb">#REF!</definedName>
    <definedName name="F_AFLSD1">#REF!</definedName>
    <definedName name="F_AFLSD2">#REF!</definedName>
    <definedName name="F_Book_value_per_share">#REF!</definedName>
    <definedName name="FAMERangeDJ_BALAL28">#REF!</definedName>
    <definedName name="FAMERangeDJ_BALAM28">#REF!</definedName>
    <definedName name="FAMERangeDJ_BALAN28">#REF!</definedName>
    <definedName name="FAMERangeGCI_BALD62">#REF!</definedName>
    <definedName name="FAMERangeGCI_BALD63">#REF!</definedName>
    <definedName name="FAMERangeKRI_BALAL99">#REF!</definedName>
    <definedName name="FAMERangeKRI_BALAM99">#REF!</definedName>
    <definedName name="FAMERangeKRI_BALAN99">#REF!</definedName>
    <definedName name="Fish">[63]下拉!$A$3:$A$6</definedName>
    <definedName name="Formats">'[24]DDETABLE '!$AN$2:$AN$11</definedName>
    <definedName name="FRC">[29]Main!$C$9</definedName>
    <definedName name="free">#REF!</definedName>
    <definedName name="FREQS">'[24]DDETABLE '!$AP$2:$AP$6</definedName>
    <definedName name="fret_cost">[19]Sheet9!#REF!</definedName>
    <definedName name="G">#REF!</definedName>
    <definedName name="GLFJC" localSheetId="0">[63]下拉!$E$3:$E$11</definedName>
    <definedName name="GLLB">[63]下拉!$B$3:$B$6</definedName>
    <definedName name="GLLB_A">[63]下拉!$D$3:$D$8</definedName>
    <definedName name="Growth">#REF!</definedName>
    <definedName name="Growth_97">#REF!</definedName>
    <definedName name="Growth_98">#REF!</definedName>
    <definedName name="Growth_99">#REF!</definedName>
    <definedName name="haoi">'[30]3'!$B$6:$G$9</definedName>
    <definedName name="Hello">[20]XL4Poppy!$A$15</definedName>
    <definedName name="hhh">'[31]Mp-team 1'!#REF!</definedName>
    <definedName name="hostfee">'[17]Financ. Overview'!$H$12</definedName>
    <definedName name="hraiu_bottom">'[17]Financ. Overview'!#REF!</definedName>
    <definedName name="hvac">'[17]Financ. Overview'!#REF!</definedName>
    <definedName name="HWSheet">1</definedName>
    <definedName name="install_cost">[19]Sheet9!#REF!</definedName>
    <definedName name="Insurance">[19]Sheet9!#REF!</definedName>
    <definedName name="J">#REF!</definedName>
    <definedName name="l">#REF!</definedName>
    <definedName name="lap" localSheetId="0">[32]General!$B$2:$G$9</definedName>
    <definedName name="Last_Update">'[24]DDETABLE '!$E$9</definedName>
    <definedName name="Liberalization">#REF!</definedName>
    <definedName name="Links">'[24]DDETABLE '!$AH$2</definedName>
    <definedName name="LiveReqs">'[24]DDETABLE '!$H$6</definedName>
    <definedName name="Macro1">#REF!</definedName>
    <definedName name="MakeIt">[20]XL4Poppy!$A$26</definedName>
    <definedName name="manpower_site">[19]Sheet9!#REF!</definedName>
    <definedName name="mc">OFFSET([22]工程量计算!$B$3,1,,COUNTA([22]工程量计算!$B:$B)-1,)</definedName>
    <definedName name="MemFree">'[24]DDETABLE '!$AD$11</definedName>
    <definedName name="MemTotal">'[24]DDETABLE '!$AD$10</definedName>
    <definedName name="MKZL" localSheetId="0">[63]下拉!$G$3:$G$4</definedName>
    <definedName name="Module.Prix_SMC">#N/A</definedName>
    <definedName name="Morning">[20]XL4Poppy!$C$39</definedName>
    <definedName name="N">#REF!</definedName>
    <definedName name="Off_High_Cov">#REF!</definedName>
    <definedName name="office_exp">[19]Sheet9!#REF!</definedName>
    <definedName name="Operating_Sys">'[24]DDETABLE '!$AD$9</definedName>
    <definedName name="OS">[33]Open!#REF!</definedName>
    <definedName name="OTHER">#REF!</definedName>
    <definedName name="P">#REF!</definedName>
    <definedName name="perf">#REF!</definedName>
    <definedName name="Perf_98">#REF!</definedName>
    <definedName name="Perf_99">#REF!</definedName>
    <definedName name="Poppy">[20]XL4Poppy!$C$27</definedName>
    <definedName name="pr_toolbox">[17]Toolbox!$A$3:$I$80</definedName>
    <definedName name="price">#REF!</definedName>
    <definedName name="Prix_SMC">#N/A</definedName>
    <definedName name="q">#REF!</definedName>
    <definedName name="Recorder" hidden="1">#REF!</definedName>
    <definedName name="reqdetails">'[24]DDETABLE '!$O$15:$T$345</definedName>
    <definedName name="Results">#REF!</definedName>
    <definedName name="Revenue_2">#REF!</definedName>
    <definedName name="rs">#REF!</definedName>
    <definedName name="S">#REF!</definedName>
    <definedName name="s_c_list">[34]Toolbox!$A$7:$H$969</definedName>
    <definedName name="SCG">'[35]G.1R-Shou COP Gf'!#REF!</definedName>
    <definedName name="Schedule">'[24]DDETABLE '!$E$5</definedName>
    <definedName name="sdlfee">'[17]Financ. Overview'!$H$13</definedName>
    <definedName name="sdsad">#REF!</definedName>
    <definedName name="series01">#REF!</definedName>
    <definedName name="series02">#REF!</definedName>
    <definedName name="series03">#REF!</definedName>
    <definedName name="series04">#REF!</definedName>
    <definedName name="series05">#REF!</definedName>
    <definedName name="series06">#REF!</definedName>
    <definedName name="series07">#REF!</definedName>
    <definedName name="series08">#REF!</definedName>
    <definedName name="series09">#REF!</definedName>
    <definedName name="series10">#REF!</definedName>
    <definedName name="series18">#REF!</definedName>
    <definedName name="Setup">'[24]DDETABLE '!$AC$2</definedName>
    <definedName name="sFormat">'[24]DDETABLE '!$AQ$4</definedName>
    <definedName name="Share_Data">#REF!</definedName>
    <definedName name="ShowDetails">'[24]DDETABLE '!$AH$13</definedName>
    <definedName name="solar_ratio">'[36]POWER ASSUMPTIONS'!$H$7</definedName>
    <definedName name="ss7fee">'[17]Financ. Overview'!$H$18</definedName>
    <definedName name="sTable">'[24]DDETABLE '!$AJ$2:$AQ$11</definedName>
    <definedName name="subsfee">'[17]Financ. Overview'!$H$14</definedName>
    <definedName name="SUN">#REF!</definedName>
    <definedName name="sYesNo">'[24]DDETABLE '!$AQ$2</definedName>
    <definedName name="sys_num">[19]Sheet9!$C$15</definedName>
    <definedName name="T">#REF!</definedName>
    <definedName name="TableName">'[24]DDETABLE '!$E$6</definedName>
    <definedName name="TACS1" hidden="1">{"scenario 1",#N/A,FALSE,"scenario1";"drivers",#N/A,FALSE,"Input-Module";"Op Stats",#N/A,FALSE,"Input-Module";"income stmt",#N/A,FALSE,"Ebit-calc";"Cash Flow",#N/A,FALSE,"Input-Module";"Balance Sheet",#N/A,FALSE,"Balance-Sheet";"workings",#N/A,FALSE,"Ebit-calc";"working cap",#N/A,FALSE,"Working-Capital";"dcf value",#N/A,FALSE,"DCF";"check",#N/A,FALSE,"Input-Module"}</definedName>
    <definedName name="TACS3" hidden="1">{"scenario 1",#N/A,FALSE,"scenario1";"drivers",#N/A,FALSE,"Input-Module";"Op Stats",#N/A,FALSE,"Input-Module";"income stmt",#N/A,FALSE,"Ebit-calc";"Cash Flow",#N/A,FALSE,"Input-Module";"Balance Sheet",#N/A,FALSE,"Balance-Sheet";"workings",#N/A,FALSE,"Ebit-calc";"working cap",#N/A,FALSE,"Working-Capital";"dcf value",#N/A,FALSE,"DCF";"check",#N/A,FALSE,"Input-Module"}</definedName>
    <definedName name="TestAdd">"Test RefersTo1"</definedName>
    <definedName name="tim">#REF!</definedName>
    <definedName name="Title">'[24]DDETABLE '!$E$8</definedName>
    <definedName name="toolbox">[37]Toolbox!$C$5:$T$1578</definedName>
    <definedName name="total_de">[19]Sheet9!$F$34</definedName>
    <definedName name="total_pack">[19]Sheet9!#REF!</definedName>
    <definedName name="TotalReqs">'[24]DDETABLE '!$H$5</definedName>
    <definedName name="TotalTime">'[24]DDETABLE '!$H$7</definedName>
    <definedName name="UniqueRange_0">#REF!</definedName>
    <definedName name="UniqueRange_1">#REF!</definedName>
    <definedName name="V">#REF!</definedName>
    <definedName name="V5.1Fee">'[17]Financ. Overview'!$H$15</definedName>
    <definedName name="VAL">#REF!</definedName>
    <definedName name="vsd">#REF!</definedName>
    <definedName name="W" localSheetId="0">#REF!</definedName>
    <definedName name="wk">#REF!</definedName>
    <definedName name="wrn.output." hidden="1">{"scenario 1",#N/A,FALSE,"scenario1";"drivers",#N/A,FALSE,"Input-Module";"Op Stats",#N/A,FALSE,"Input-Module";"income stmt",#N/A,FALSE,"Ebit-calc";"Cash Flow",#N/A,FALSE,"Input-Module";"Balance Sheet",#N/A,FALSE,"Balance-Sheet";"workings",#N/A,FALSE,"Ebit-calc";"working cap",#N/A,FALSE,"Working-Capital";"dcf value",#N/A,FALSE,"DCF";"check",#N/A,FALSE,"Input-Module"}</definedName>
    <definedName name="wrn.打印整个资料."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x" localSheetId="0">[38]清单1!#REF!</definedName>
    <definedName name="xin">#REF!</definedName>
    <definedName name="xvs">#REF!</definedName>
    <definedName name="y" localSheetId="0">[38]清单1!#REF!</definedName>
    <definedName name="YesNo">'[24]DDETABLE '!$AK$2:$AK$3</definedName>
    <definedName name="z">[38]清单1!#REF!</definedName>
    <definedName name="Z32_Cost_red">'[17]Financ. Overview'!#REF!</definedName>
    <definedName name="zxd">#REF!</definedName>
    <definedName name="zzz">#REF!</definedName>
    <definedName name="阿萨德飞">#REF!</definedName>
    <definedName name="八">'[39]8'!$B$6:$G$9</definedName>
    <definedName name="报告期">[40]项目指标!$E$1</definedName>
    <definedName name="报价日期">[41]基本设置!$D$7</definedName>
    <definedName name="不可售公建">#REF!</definedName>
    <definedName name="不重复合同编号列表1">OFFSET([40]合同台账!$CW$1,1,0,合同台账合同总数,1)</definedName>
    <definedName name="承接单位">[41]基本设置!$D$6</definedName>
    <definedName name="传动器">[42]sheet2!$B$9</definedName>
    <definedName name="窗护栏">#REF!</definedName>
    <definedName name="大理石损耗">#REF!</definedName>
    <definedName name="大理石损耗率">#REF!</definedName>
    <definedName name="地弹簧">[42]sheet2!$B$12</definedName>
    <definedName name="地上建面">#REF!</definedName>
    <definedName name="地砖单位人工">#REF!</definedName>
    <definedName name="地砖损耗率">#REF!</definedName>
    <definedName name="动态成本.动态预算明细科目">#N/A</definedName>
    <definedName name="动态成本.最新责任书单方直接成本">[40]动态成本!$F$163</definedName>
    <definedName name="动态成本分析1">#REF!</definedName>
    <definedName name="二">'[39]2'!$B$6:$G$13</definedName>
    <definedName name="二层平面图">#REF!</definedName>
    <definedName name="二级">[43]基础项目!#REF!</definedName>
    <definedName name="返回对话">[44]!返回对话</definedName>
    <definedName name="分部工程">#REF!</definedName>
    <definedName name="分项工程">#REF!</definedName>
    <definedName name="付款台账.付款数量区域">OFFSET([40]付款台账!XEZ$1,1,0,付款台账付款总笔数,1)</definedName>
    <definedName name="付款台账.合同编号区域">OFFSET([40]付款台账!$A$1,1,0,付款台账付款总笔数,1)</definedName>
    <definedName name="付款台账付款总笔数">COUNTA([40]付款台账!$A$1:$A$65536)-1</definedName>
    <definedName name="附表.建筑形式列表">OFFSET([40]附表1!$D$2,0,0,COUNTA([40]附表1!$D$2:$D$20),1)</definedName>
    <definedName name="附表.结构形式列表">OFFSET([40]附表1!$C$2,0,0,COUNTA([40]附表1!$C$2:$C$50),1)</definedName>
    <definedName name="附表.责任部门列表">OFFSET([40]附表1!$A$2,0,0,COUNTA([40]附表1!$A$2:$A$20),1)</definedName>
    <definedName name="附表1.区域公司列表">OFFSET([40]附表1!$E$2,0,0,COUNTA([40]附表1!$E$2:$E$20),1)</definedName>
    <definedName name="附表1.项目类别列表">OFFSET([40]附表1!$G$2,0,0,COUNTA([40]附表1!$G$2:$G$10),1)</definedName>
    <definedName name="附加赛">#REF!</definedName>
    <definedName name="覆盖范围">[45]Sheet2!$B$2:$B$9</definedName>
    <definedName name="工程单位">[41]基本设置!$D$5</definedName>
    <definedName name="工程量计算式">[46]给排水工程量计算书!$F:$F</definedName>
    <definedName name="管理费">[42]sheet2!$B$34</definedName>
    <definedName name="管理费率">#REF!</definedName>
    <definedName name="哈哈">#REF!</definedName>
    <definedName name="好">#REF!</definedName>
    <definedName name="呵呵">#REF!</definedName>
    <definedName name="合同编号">#REF!</definedName>
    <definedName name="合同台账.动态成本类别列">OFFSET([40]合同台账!$M$1,1,0,合同台账活动区域总行数,1)</definedName>
    <definedName name="合同台账.动态当期及预计资金计划列">OFFSET([40]合同台账!XCT$1,1,0,合同台账活动区域总行数,1)</definedName>
    <definedName name="合同台账.动态当期及预计资金计划列FOR期间表">OFFSET([40]合同台账!M$1,1,0,合同台账活动区域总行数,1)</definedName>
    <definedName name="合同台账.动态合同编号列">OFFSET([40]合同台账!$A$1,1,0,合同台账活动区域总行数,1)</definedName>
    <definedName name="合同台账.动态计算金额列">OFFSET([40]合同台账!$I$1,1,0,合同台账活动区域总行数,1)</definedName>
    <definedName name="合同台账.动态预算明细科目列">OFFSET([40]合同台账!$B$1,1,0,合同台账活动区域总行数,1)</definedName>
    <definedName name="合同台账合同总数">(COUNTA([40]合同台账!$A$1:$A$65536)-1)/8</definedName>
    <definedName name="合同台账活动区域总行数">COUNTA([40]合同台账!$A$1:$A$65536)</definedName>
    <definedName name="合同台账区域1">OFFSET([40]合同台账!$A$1:$P$1,0,0,合同台账活动区域总行数,COUNTA([40]合同台账!$A$1:$IV$1))</definedName>
    <definedName name="合同台账有效查询列数">COLUMN([40]合同台账!$P$1)</definedName>
    <definedName name="护栏">#REF!</definedName>
    <definedName name="滑轮">[42]sheet2!$B$13</definedName>
    <definedName name="会所">#REF!</definedName>
    <definedName name="基准收益率">#REF!</definedName>
    <definedName name="计算方式">#REF!</definedName>
    <definedName name="计算公式">#REF!</definedName>
    <definedName name="监控">#N/A</definedName>
    <definedName name="检验">[44]!检验</definedName>
    <definedName name="铰链">[42]sheet2!$B$10</definedName>
    <definedName name="九">'[30]7'!$B$6:$G$15</definedName>
    <definedName name="可售房屋总建面">#REF!</definedName>
    <definedName name="来老">'[47]3'!$B$6:$G$9</definedName>
    <definedName name="利润率">#REF!</definedName>
    <definedName name="六">'[39]6'!$B$6:$G$8</definedName>
    <definedName name="铝材">[42]sheet2!$B$5</definedName>
    <definedName name="绿化">#REF!</definedName>
    <definedName name="绿化3">#REF!</definedName>
    <definedName name="绿化补充">#REF!</definedName>
    <definedName name="门窗表">#REF!</definedName>
    <definedName name="门窗表1">#REF!</definedName>
    <definedName name="门窗表a23">#REF!</definedName>
    <definedName name="密封胶">[42]sheet2!$B$17</definedName>
    <definedName name="面积合计">'[39]面积合计（藏）'!$B$5:$H$88</definedName>
    <definedName name="你好">#REF!</definedName>
    <definedName name="七">'[39]7'!$B$6:$G$15</definedName>
    <definedName name="其他五金配件">[42]sheet2!$B$14</definedName>
    <definedName name="请打">'[30]投标材料清单 '!$B$5:$J$75</definedName>
    <definedName name="三">'[39]3'!$B$6:$G$9</definedName>
    <definedName name="三级">[43]基础项目!#REF!</definedName>
    <definedName name="纱窗">[42]sheet2!$B$20</definedName>
    <definedName name="上悬窗用风撑">[42]sheet2!$D$11</definedName>
    <definedName name="水电费">[42]sheet2!$B$37</definedName>
    <definedName name="税金">[42]sheet2!$B$36</definedName>
    <definedName name="税率">#REF!</definedName>
    <definedName name="四">'[39]4'!$B$6:$G$43</definedName>
    <definedName name="填缝胶">[42]sheet2!$B$18</definedName>
    <definedName name="停车场系统">#N/A</definedName>
    <definedName name="投标材料清单">'[39]投标材料清单 '!$B$5:$J$75</definedName>
    <definedName name="退出EXCEL">[44]!退出EXCEL</definedName>
    <definedName name="五">'[39]5'!$B$6:$G$15</definedName>
    <definedName name="物业用房及居委会">#REF!</definedName>
    <definedName name="小区道路">#REF!</definedName>
    <definedName name="新砌">[48]墙面工程!#REF!</definedName>
    <definedName name="修改">[44]!修改</definedName>
    <definedName name="序号">IF(#REF!="","",COUNTA(#REF!))</definedName>
    <definedName name="一">'[39]1'!$B$4:$G$7</definedName>
    <definedName name="一级">[43]基础项目!#REF!</definedName>
    <definedName name="已付款明细表">#REF!</definedName>
    <definedName name="预览">[44]!预览</definedName>
    <definedName name="预算明细科目.区域">OFFSET([40]动态成本!$C$1,0,0,预算明细科目.总行数,1)</definedName>
    <definedName name="预算明细科目.总行数">[40]动态成本!$IR$2</definedName>
    <definedName name="执手">[42]sheet2!$B$8</definedName>
    <definedName name="主程序.打印">[44]!主程序.打印</definedName>
    <definedName name="总建筑面积">#REF!</definedName>
    <definedName name="_____________CQU1">[49]資料庫!$B$5:$D$846</definedName>
    <definedName name="____________CQU1">[49]資料庫!$B$5:$D$846</definedName>
    <definedName name="___________CQU1">[49]資料庫!$B$5:$D$846</definedName>
    <definedName name="__________CQU1">[49]資料庫!$B$5:$D$846</definedName>
    <definedName name="_________CQU1">[49]資料庫!$B$5:$D$846</definedName>
    <definedName name="________CQU1">[49]資料庫!$B$5:$D$846</definedName>
    <definedName name="_______CQU1">[49]資料庫!$B$5:$D$846</definedName>
    <definedName name="______CQU1">[49]資料庫!$B$5:$D$846</definedName>
    <definedName name="_____CQU1">[49]資料庫!$B$5:$D$846</definedName>
    <definedName name="____CQU1">[49]資料庫!$B$5:$D$846</definedName>
    <definedName name="___CQU1">[49]資料庫!$B$5:$D$846</definedName>
    <definedName name="___W200">'[50]21'!$B$1:$B$802</definedName>
    <definedName name="__CQU1">[49]資料庫!$B$5:$D$846</definedName>
    <definedName name="__W200">'[50]21'!$B$1:$B$802</definedName>
    <definedName name="_67.76_155_65.83_150_59.5_140_77.29_160__71.69_43.98__155_74.48_160_72.17_160_75.74_155_73.56_155_53.22_155_74.67_155_77.34_155_73.83_155_70.57_135">[51]石材购买量统计!$B$5</definedName>
    <definedName name="_CQU1">[49]資料庫!$B$5:$D$846</definedName>
    <definedName name="_Order2" hidden="1">255</definedName>
    <definedName name="AccountBase">[53]貨品科目!$B$5:$E$857</definedName>
    <definedName name="富贵米黄地脚线">#N/A</definedName>
    <definedName name="富贵米黄地脚线人工">#N/A</definedName>
    <definedName name="建设工程工程量计算表">EVALUATE(SUBSTITUTE(SUBSTITUTE('[55]洋房土建工程量清单（地上）'!$E1,"[","*ISTEXT(""["),"]","]"")"))</definedName>
    <definedName name="经算工程量">#N/A</definedName>
    <definedName name="内墙腻子">#N/A</definedName>
    <definedName name="内墙油漆">#N/A</definedName>
    <definedName name="内墙油漆人工">#N/A</definedName>
    <definedName name="入户门槛石人工">#N/A</definedName>
    <definedName name="外墙油漆">#N/A</definedName>
    <definedName name="外墙油漆人工">#N/A</definedName>
    <definedName name="印度红入户门槛石">#N/A</definedName>
    <definedName name="anan">EVALUATE(#REF!)</definedName>
    <definedName name="B主筋锚长">[56]内围地梁钢筋说明!$C$17</definedName>
    <definedName name="ddddd">EVALUATE(#REF!)</definedName>
    <definedName name="fff">EVALUATE([57]标准层电梯厅清单!$D:$D)</definedName>
    <definedName name="H1栋HE户型">EVALUATE(#REF!)</definedName>
    <definedName name="HHHHH">'[58]Mp-team 1'!#REF!</definedName>
    <definedName name="PPPPP">#REF!</definedName>
    <definedName name="Print_Area_MI">#REF!</definedName>
    <definedName name="qqq">EVALUATE(#REF!)</definedName>
    <definedName name="rr">EVALUATE(#REF!)</definedName>
    <definedName name="X轴">OFFSET([59]折线图2数据!$A$2,,[59]折线图2数据!$C$10,,[59]折线图2数据!$C$11-[59]折线图2数据!$C$10+1)</definedName>
    <definedName name="Y系列">OFFSET([59]折线图2数据!$A$12,,[59]折线图2数据!$C$10,,[59]折线图2数据!$C$11-[59]折线图2数据!$C$10+1)</definedName>
    <definedName name="板厚">#REF!</definedName>
    <definedName name="不锈钢板">#REF!</definedName>
    <definedName name="出">#REF!</definedName>
    <definedName name="单位">[60]材料表!$H$2:$H$9</definedName>
    <definedName name="地坪厚度">#REF!</definedName>
    <definedName name="电气">#REF!</definedName>
    <definedName name="电气名称">#REF!</definedName>
    <definedName name="垫层厚">#REF!</definedName>
    <definedName name="垫层突出单边宽">#REF!</definedName>
    <definedName name="吊筋角度">[56]内围地梁钢筋说明!$C$22</definedName>
    <definedName name="吊筋锚长">[56]内围地梁钢筋说明!$C$23</definedName>
    <definedName name="放坡系数1">'[61]承台(砖模) '!#REF!</definedName>
    <definedName name="放坡系数2">'[61]承台(砖模) '!#REF!</definedName>
    <definedName name="放坡系数A">'[61]承台(砖模) '!#REF!</definedName>
    <definedName name="钢筋保护层">[56]内围地梁钢筋说明!$C$15</definedName>
    <definedName name="钢筋弯钩长度">#REF!</definedName>
    <definedName name="工作面单边宽">#REF!</definedName>
    <definedName name="黑白根大理石">#REF!</definedName>
    <definedName name="黑金沙大理石">#REF!</definedName>
    <definedName name="灰麻大理石">#REF!</definedName>
    <definedName name="汇率">#REF!</definedName>
    <definedName name="建筑面积">'[62]建筑面积 '!$I$5</definedName>
    <definedName name="玫瑰钛钢板">#REF!</definedName>
    <definedName name="排水沟深">[56]内围地梁钢筋说明!$C$21</definedName>
    <definedName name="配套辅材">#REF!</definedName>
    <definedName name="配套龙骨">#REF!</definedName>
    <definedName name="葡萄牙灰大理石">#REF!</definedName>
    <definedName name="墙布">#REF!</definedName>
    <definedName name="墙布1">#REF!</definedName>
    <definedName name="设备材料表">#REF!</definedName>
    <definedName name="生产列1">#REF!</definedName>
    <definedName name="生产列11">#REF!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期">#REF!</definedName>
    <definedName name="生产期1">#REF!</definedName>
    <definedName name="生产期11">#REF!</definedName>
    <definedName name="生产期15">#REF!</definedName>
    <definedName name="生产期16">#REF!</definedName>
    <definedName name="生产期17">#REF!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 name="石膏板">#REF!</definedName>
    <definedName name="室内外地台差">'[61]承台(砖模) '!#REF!</definedName>
    <definedName name="室内外高差">#REF!</definedName>
    <definedName name="水泥砂浆">#REF!</definedName>
    <definedName name="踢脚线高">[61]柱!#REF!</definedName>
    <definedName name="天花ICI">#REF!</definedName>
    <definedName name="条形铝扣板天花吊顶">#REF!</definedName>
    <definedName name="腰筋锚长">[56]内围地梁钢筋说明!$C$20</definedName>
    <definedName name="装饰工程">#REF!</definedName>
    <definedName name="装修1">#REF!</definedName>
    <definedName name="전">#REF!</definedName>
    <definedName name="주택사업본부">#REF!</definedName>
    <definedName name="철구사업본부">#REF!</definedName>
    <definedName name="百叶单价分析">#REF!</definedName>
    <definedName name="百叶含量">#REF!</definedName>
    <definedName name="二栋清单">#REF!</definedName>
    <definedName name="门窗单价分析">#REF!</definedName>
    <definedName name="门窗含量">#REF!</definedName>
    <definedName name="判断材料表材料重复">SUM(N([65]材料价格!$B1=[65]材料价格!$B$3:$B1048576))</definedName>
    <definedName name="三栋清单">#REF!</definedName>
    <definedName name="四栋清单">#REF!</definedName>
    <definedName name="一栋清单">#REF!</definedName>
    <definedName name="___ngk1109" hidden="1">{#N/A,#N/A,FALSE,"估價單  (3)"}</definedName>
    <definedName name="__ngk1109" hidden="1">{#N/A,#N/A,FALSE,"估價單  (3)"}</definedName>
    <definedName name="_ngk1109" hidden="1">{#N/A,#N/A,FALSE,"估價單  (3)"}</definedName>
    <definedName name="cccc" hidden="1">{#N/A,#N/A,FALSE,"估價單  (3)"}</definedName>
    <definedName name="FGH" hidden="1">{#N/A,#N/A,FALSE,"估價單  (3)"}</definedName>
    <definedName name="HTML" hidden="1">{"'现金流量表（全部投资）'!$B$4:$P$23"}</definedName>
    <definedName name="HTML_CodePage" hidden="1">936</definedName>
    <definedName name="HTML_Control" hidden="1">{"'现金流量表（全部投资）'!$B$4:$P$23"}</definedName>
    <definedName name="HTML_Description" hidden="1">"lin zijian"</definedName>
    <definedName name="HTML_Email" hidden="1">""</definedName>
    <definedName name="HTML_Header" hidden="1">"现金流量表（全部投资）"</definedName>
    <definedName name="HTML_LastUpdate" hidden="1">"96-12-2"</definedName>
    <definedName name="HTML_LineAfter" hidden="1">TRUE</definedName>
    <definedName name="HTML_LineBefore" hidden="1">TRUE</definedName>
    <definedName name="HTML_Name" hidden="1">"linzijia"</definedName>
    <definedName name="HTML_OBDlg2" hidden="1">TRUE</definedName>
    <definedName name="HTML_OBDlg4" hidden="1">TRUE</definedName>
    <definedName name="HTML_OS" hidden="1">0</definedName>
    <definedName name="HTML_PathFile" hidden="1">"C:\lin\bk\MyHTML.htm"</definedName>
    <definedName name="HTML_Title" hidden="1">"PROJECT11"</definedName>
    <definedName name="HTML1" hidden="1">{"'现金流量表（全部投资）'!$B$4:$P$23"}</definedName>
    <definedName name="LV" hidden="1">{#N/A,#N/A,FALSE,"估價單  (3)"}</definedName>
    <definedName name="NGK" hidden="1">{#N/A,#N/A,FALSE,"估價單  (3)"}</definedName>
    <definedName name="wrn.TEST." hidden="1">{#N/A,#N/A,FALSE,"估價單  (3)"}</definedName>
    <definedName name="wu" hidden="1">{#N/A,#N/A,FALSE,"估價單  (3)"}</definedName>
    <definedName name="成本" hidden="1">{#N/A,#N/A,FALSE,"估價單  (3)"}</definedName>
    <definedName name="估價單" hidden="1">{#N/A,#N/A,FALSE,"估價單  (3)"}</definedName>
    <definedName name="汇总" hidden="1">{#N/A,#N/A,FALSE,"估價單  (3)"}</definedName>
    <definedName name="汇总表" hidden="1">{#N/A,#N/A,FALSE,"估價單  (3)"}</definedName>
    <definedName name="저층부공내역" hidden="1">{#N/A,#N/A,FALSE,"估價單  (3)"}</definedName>
    <definedName name="저층부금액" hidden="1">{#N/A,#N/A,FALSE,"估價單  (3)"}</definedName>
    <definedName name="저층부금액1" hidden="1">{#N/A,#N/A,FALSE,"估價單  (3)"}</definedName>
    <definedName name="_310100_JL_B">#REF!</definedName>
    <definedName name="BF_60CYI">#REF!</definedName>
    <definedName name="LG纤美">#REF!</definedName>
    <definedName name="迪美斯">#REF!</definedName>
    <definedName name="型材">#REF!</definedName>
    <definedName name="编制日期">"2014年08月12日"</definedName>
    <definedName name="层数高度">""</definedName>
    <definedName name="工程类别">""</definedName>
    <definedName name="工程名称">"中洲控股办公楼39F"</definedName>
    <definedName name="建设单位">""</definedName>
    <definedName name="设计单位">""</definedName>
    <definedName name="审核单位">""</definedName>
    <definedName name="XLRPARAMS_GCMC" hidden="1">[66]XLR_NoRangeSheet!$B$6</definedName>
    <definedName name="XLRPARAMS_GCMC_" hidden="1">[67]XLR_NoRangeSheet!$B$6</definedName>
    <definedName name="HST18RF">[68]PUR资料库!$B$5:$AV$3310</definedName>
    <definedName name="xishu">EVALUATE(SUBSTITUTE(SUBSTITUTE([69]工程量计算书2!$E1,"[","*ISTEXT(""["),"]","]"")"))</definedName>
    <definedName name="地址">[70]資料庫!$B$5:$H$1859</definedName>
    <definedName name="样办单">[71]明細表!$AA$967:$AA$967</definedName>
    <definedName name="样办送">[71]明細表!$AA$967:$AA$967</definedName>
    <definedName name="样办送货单1">[72]資料庫!$B$5:$H$2024</definedName>
    <definedName name="資料庫">[72]資料庫!$B$5:$H$2024</definedName>
    <definedName name="_" localSheetId="0">[73]PUR资料库!$B$5:$F$2503</definedName>
    <definedName name="_800MM长拨叉型推拉杆___2点">#REF!</definedName>
    <definedName name="_800MM长推拉杆___2点">#REF!</definedName>
    <definedName name="ABC">d:[74]PUR资料库!$A$4:$H$2492</definedName>
    <definedName name="CDN">#REF!</definedName>
    <definedName name="CQU">[75]Sheet1!$B$5:$D$846</definedName>
    <definedName name="Database" localSheetId="0" hidden="1">d:[74]PUR资料库!$A$4:$H$2492</definedName>
    <definedName name="Database1">#REF!</definedName>
    <definedName name="DATABASE2">d:[74]PUR资料库!$A$4:$H$2492</definedName>
    <definedName name="DATABASE3">d:[74]PUR资料库!$A$4:$H$2492</definedName>
    <definedName name="HDE_P8_G030">#REF!</definedName>
    <definedName name="MSDGC_L">#REF!</definedName>
    <definedName name="pur资料库">#REF!</definedName>
    <definedName name="xj">EVALUATE(#REF!)</definedName>
    <definedName name="ZCT_DL">#REF!</definedName>
    <definedName name="订单">#REF!</definedName>
    <definedName name="多點鎖手柄連單腳鎖盒___6點鎖">#REF!</definedName>
    <definedName name="富丽">d:[74]PUR资料库!$A$4:$H$2492</definedName>
    <definedName name="富丽商店">d:[74]PUR资料库!$A$4:$H$2492</definedName>
    <definedName name="公司">d:[74]PUR资料库!$A$4:$H$2492</definedName>
    <definedName name="三鑫公司合同">d:[74]PUR资料库!$A$4:$H$2492</definedName>
    <definedName name="汕头建安鸿隆地产布吉项目">d:[74]PUR资料库!$A$4:$H$2492</definedName>
    <definedName name="审杳表">#REF!</definedName>
    <definedName name="天地成">d:[74]PUR资料库!$A$4:$H$2492</definedName>
    <definedName name="天地成1">d:[74]PUR资料库!$A$4:$H$2492</definedName>
    <definedName name="样办送货单">#REF!</definedName>
    <definedName name="粤海地产">d:[74]PUR资料库!$A$4:$H$2492</definedName>
    <definedName name="中航合同">d:[74]PUR资料库!$A$4:$H$2492</definedName>
    <definedName name="中业龙岗天安项目">d:[74]PUR资料库!$A$4:$H$2492</definedName>
    <definedName name="gcl">EVALUATE([76]工程量计算!$C1)</definedName>
    <definedName name="发货单元">[77]資料庫!$B$5:$H$1555</definedName>
    <definedName name="审杳">'[78]合格证 (2)'!$B$5:$H$1555</definedName>
    <definedName name="NM">d:[79]PUR资料库!$A$4:$H$2492</definedName>
    <definedName name="安装">#REF!</definedName>
    <definedName name="安装1">#REF!</definedName>
    <definedName name="安装2">#REF!</definedName>
    <definedName name="安装3">#REF!</definedName>
    <definedName name="安装4">#REF!</definedName>
    <definedName name="安装5">#REF!</definedName>
    <definedName name="安装6">#REF!</definedName>
    <definedName name="百叶铝材">#REF!</definedName>
    <definedName name="百叶配件">#REF!</definedName>
    <definedName name="包装">#REF!</definedName>
    <definedName name="玻璃1">#REF!</definedName>
    <definedName name="玻璃10">#REF!</definedName>
    <definedName name="玻璃2">#REF!</definedName>
    <definedName name="玻璃3">#REF!</definedName>
    <definedName name="玻璃4">#REF!</definedName>
    <definedName name="玻璃5">#REF!</definedName>
    <definedName name="玻璃6">#REF!</definedName>
    <definedName name="玻璃7">#REF!</definedName>
    <definedName name="玻璃8">#REF!</definedName>
    <definedName name="玻璃9">#REF!</definedName>
    <definedName name="玻璃胶">#REF!</definedName>
    <definedName name="玻璃胶损耗">#REF!</definedName>
    <definedName name="玻璃系数">#REF!</definedName>
    <definedName name="衬钢">#REF!</definedName>
    <definedName name="单铝">#REF!</definedName>
    <definedName name="单铝铝材">#REF!</definedName>
    <definedName name="的确">#REF!</definedName>
    <definedName name="断桥">#REF!</definedName>
    <definedName name="断热铝材">#REF!</definedName>
    <definedName name="发泡剂">#REF!</definedName>
    <definedName name="辅材">#REF!</definedName>
    <definedName name="管理">#REF!</definedName>
    <definedName name="管理1">#REF!</definedName>
    <definedName name="管理2">#REF!</definedName>
    <definedName name="机械">#REF!</definedName>
    <definedName name="加工1">#REF!</definedName>
    <definedName name="加工2">#REF!</definedName>
    <definedName name="加工3">#REF!</definedName>
    <definedName name="加工4">#REF!</definedName>
    <definedName name="加工5">#REF!</definedName>
    <definedName name="加工6">#REF!</definedName>
    <definedName name="加工制作">#REF!</definedName>
    <definedName name="结构胶">#REF!</definedName>
    <definedName name="卡板">#REF!</definedName>
    <definedName name="利润">#REF!</definedName>
    <definedName name="利润1">#REF!</definedName>
    <definedName name="利润2">#REF!</definedName>
    <definedName name="铝材损耗">#REF!</definedName>
    <definedName name="毛条">#REF!</definedName>
    <definedName name="配件1">#REF!</definedName>
    <definedName name="配件10">#REF!</definedName>
    <definedName name="配件11">#REF!</definedName>
    <definedName name="配件12">#REF!</definedName>
    <definedName name="配件13">#REF!</definedName>
    <definedName name="配件2">#REF!</definedName>
    <definedName name="配件3">#REF!</definedName>
    <definedName name="配件4">#REF!</definedName>
    <definedName name="配件5">#REF!</definedName>
    <definedName name="配件6">#REF!</definedName>
    <definedName name="配件7">#REF!</definedName>
    <definedName name="配件8">#REF!</definedName>
    <definedName name="配件9">#REF!</definedName>
    <definedName name="配件损耗">#REF!</definedName>
    <definedName name="其他间接">#REF!</definedName>
    <definedName name="其他间接费率">#REF!</definedName>
    <definedName name="外墙胶损耗">#REF!</definedName>
    <definedName name="运输">#REF!</definedName>
    <definedName name="___________xlfn.BAHTTEXT" hidden="1">#NAME?</definedName>
    <definedName name="dsfsfsd" hidden="1">#REF!</definedName>
    <definedName name="tab_门窗清单表">[80]铝合金门窗、百叶、栏杆工程量清单!$A$5:$V$161</definedName>
    <definedName name="材料表">[80]info!$B$35:$I$60</definedName>
    <definedName name="材料名称">[80]info!$B$35:$B$60</definedName>
    <definedName name="钢材表">[80]info!$B$122:$I$139</definedName>
    <definedName name="钢材名称">[80]info!$B$122:$B$139</definedName>
    <definedName name="铝型材表">[80]info!$B$67:$I$116</definedName>
    <definedName name="铝型材名称">[80]info!$B$67:$B$116</definedName>
    <definedName name="门窗幕墙类型表">[80]info!$B$19:$I$30</definedName>
    <definedName name="门窗幕墙类型名称">[80]info!$B$19:$B$30</definedName>
    <definedName name="DATABASE11">[81]PUR资料库!$B$5:$G$2118</definedName>
    <definedName name="DATABASR2">[81]PUR资料库!$B$5:$G$2118</definedName>
    <definedName name="产品名称">[82]PUR资料库!$B$5:$F$2527</definedName>
    <definedName name="產品編號">[83]明細表!$AA$967:$AA$967</definedName>
    <definedName name="次料库">[81]PUR资料库!$B$5:$J$2523</definedName>
    <definedName name="单">[84]資料庫!$B$5:$H$1621</definedName>
    <definedName name="以">[84]資料庫!$B$5:$H$1621</definedName>
    <definedName name="中建">[85]資料庫!$B$5:$AT$753</definedName>
    <definedName name="A.1">#REF!</definedName>
    <definedName name="A.2">#REF!</definedName>
    <definedName name="A.3">#REF!</definedName>
    <definedName name="A.4">#REF!</definedName>
    <definedName name="A.5">#REF!</definedName>
    <definedName name="A.6">#REF!</definedName>
    <definedName name="A.7">#REF!</definedName>
    <definedName name="A.8">#REF!</definedName>
    <definedName name="A.9">#REF!</definedName>
    <definedName name="A.10">#REF!</definedName>
    <definedName name="A.11">#REF!</definedName>
    <definedName name="A.12">#REF!</definedName>
    <definedName name="A.13">#REF!</definedName>
    <definedName name="A.14">#REF!</definedName>
    <definedName name="A.15">#REF!</definedName>
    <definedName name="A.16">#REF!</definedName>
    <definedName name="A.17">#REF!</definedName>
    <definedName name="A.18">#REF!</definedName>
    <definedName name="A.19">#REF!</definedName>
    <definedName name="A.20">#REF!</definedName>
    <definedName name="A.21">#REF!</definedName>
    <definedName name="A.22">#REF!</definedName>
    <definedName name="A.23">#REF!</definedName>
    <definedName name="A.24">#REF!</definedName>
    <definedName name="A.25">#REF!</definedName>
    <definedName name="A.26">#REF!</definedName>
    <definedName name="A.27">#REF!</definedName>
    <definedName name="A.28">#REF!</definedName>
    <definedName name="A.29">#REF!</definedName>
    <definedName name="A.30">#REF!</definedName>
    <definedName name="A.31">#REF!</definedName>
    <definedName name="A.32">#REF!</definedName>
    <definedName name="A.33">#REF!</definedName>
    <definedName name="A.34">#REF!</definedName>
    <definedName name="A.35">#REF!</definedName>
    <definedName name="A.36">#REF!</definedName>
    <definedName name="A.37">#REF!</definedName>
    <definedName name="A.38">#REF!</definedName>
    <definedName name="A.39">#REF!</definedName>
    <definedName name="A.40">#REF!</definedName>
    <definedName name="A.41">#REF!</definedName>
    <definedName name="A.42">#REF!</definedName>
    <definedName name="A.43">#REF!</definedName>
    <definedName name="A.44">#REF!</definedName>
    <definedName name="A.45">#REF!</definedName>
    <definedName name="A.46">#REF!</definedName>
    <definedName name="A.47">#REF!</definedName>
    <definedName name="A.48">#REF!</definedName>
    <definedName name="A.49">#REF!</definedName>
    <definedName name="A.50">#REF!</definedName>
    <definedName name="A.51">#REF!</definedName>
    <definedName name="A.52">#REF!</definedName>
    <definedName name="A.53">#REF!</definedName>
    <definedName name="A.54">#REF!</definedName>
    <definedName name="A.55">#REF!</definedName>
    <definedName name="A.56">#REF!</definedName>
    <definedName name="A.57">#REF!</definedName>
    <definedName name="A.58">#REF!</definedName>
    <definedName name="A.59">#REF!</definedName>
    <definedName name="A.60">#REF!</definedName>
    <definedName name="A.61">#REF!</definedName>
    <definedName name="A.62">#REF!</definedName>
    <definedName name="A.63">#REF!</definedName>
    <definedName name="A.64">#REF!</definedName>
    <definedName name="A.65">#REF!</definedName>
    <definedName name="A.66">#REF!</definedName>
    <definedName name="A.67">#REF!</definedName>
    <definedName name="B.1">#REF!</definedName>
    <definedName name="B.2">#REF!</definedName>
    <definedName name="B.3">#REF!</definedName>
    <definedName name="B.4">#REF!</definedName>
    <definedName name="B.5">#REF!</definedName>
    <definedName name="B.6">#REF!</definedName>
    <definedName name="B.7">#REF!</definedName>
    <definedName name="B.8">#REF!</definedName>
    <definedName name="B.9">#REF!</definedName>
    <definedName name="B.10">#REF!</definedName>
    <definedName name="B.11">#REF!</definedName>
    <definedName name="B.12">#REF!</definedName>
    <definedName name="B.13">#REF!</definedName>
    <definedName name="B.14">#REF!</definedName>
    <definedName name="B.15">#REF!</definedName>
    <definedName name="B.16">#REF!</definedName>
    <definedName name="B.17">#REF!</definedName>
    <definedName name="B.18">#REF!</definedName>
    <definedName name="B.19">#REF!</definedName>
    <definedName name="B.20">#REF!</definedName>
    <definedName name="B.21">#REF!</definedName>
    <definedName name="B.22">#REF!</definedName>
    <definedName name="B.23">#REF!</definedName>
    <definedName name="B.24">#REF!</definedName>
    <definedName name="B.25">#REF!</definedName>
    <definedName name="B.26">#REF!</definedName>
    <definedName name="B.27">#REF!</definedName>
    <definedName name="B.28">#REF!</definedName>
    <definedName name="B.29">#REF!</definedName>
    <definedName name="B.30">#REF!</definedName>
    <definedName name="B.31">#REF!</definedName>
    <definedName name="B.32">#REF!</definedName>
    <definedName name="B.33">#REF!</definedName>
    <definedName name="B.34">#REF!</definedName>
    <definedName name="B.35">#REF!</definedName>
    <definedName name="B.36">#REF!</definedName>
    <definedName name="B.37">#REF!</definedName>
    <definedName name="B.38">#REF!</definedName>
    <definedName name="B.39">#REF!</definedName>
    <definedName name="B.40">#REF!</definedName>
    <definedName name="B.41">#REF!</definedName>
    <definedName name="B.42">#REF!</definedName>
    <definedName name="B.43">#REF!</definedName>
    <definedName name="B.44">#REF!</definedName>
    <definedName name="B.45">#REF!</definedName>
    <definedName name="B.46">#REF!</definedName>
    <definedName name="B.47">#REF!</definedName>
    <definedName name="B.48">#REF!</definedName>
    <definedName name="B.49">#REF!</definedName>
    <definedName name="B.50">#REF!</definedName>
    <definedName name="B.51">#REF!</definedName>
    <definedName name="B.52">#REF!</definedName>
    <definedName name="B.53">#REF!</definedName>
    <definedName name="B.54">#REF!</definedName>
    <definedName name="B.55">#REF!</definedName>
    <definedName name="B.56">#REF!</definedName>
    <definedName name="B.57">#REF!</definedName>
    <definedName name="B.58">#REF!</definedName>
    <definedName name="B.59">#REF!</definedName>
    <definedName name="B.60">#REF!</definedName>
    <definedName name="B.61">#REF!</definedName>
    <definedName name="B.62">#REF!</definedName>
    <definedName name="B.63">#REF!</definedName>
    <definedName name="B.64">#REF!</definedName>
    <definedName name="B.65">#REF!</definedName>
    <definedName name="B.66">#REF!</definedName>
    <definedName name="C.1">#REF!</definedName>
    <definedName name="C.2">#REF!</definedName>
    <definedName name="C.3">#REF!</definedName>
    <definedName name="C.4">#REF!</definedName>
    <definedName name="C.5">#REF!</definedName>
    <definedName name="C.6">#REF!</definedName>
    <definedName name="C.7">#REF!</definedName>
    <definedName name="C.8">#REF!</definedName>
    <definedName name="C.9">#REF!</definedName>
    <definedName name="C.10">#REF!</definedName>
    <definedName name="C.11">#REF!</definedName>
    <definedName name="C.12">#REF!</definedName>
    <definedName name="C.13">#REF!</definedName>
    <definedName name="C.14">#REF!</definedName>
    <definedName name="C.15">#REF!</definedName>
    <definedName name="C.16">#REF!</definedName>
    <definedName name="C.17">#REF!</definedName>
    <definedName name="G.1">#REF!</definedName>
    <definedName name="G.2">#REF!</definedName>
    <definedName name="G.3">#REF!</definedName>
    <definedName name="G.4">#REF!</definedName>
    <definedName name="G.5">#REF!</definedName>
    <definedName name="G.6">#REF!</definedName>
    <definedName name="G.7">#REF!</definedName>
    <definedName name="G.8">#REF!</definedName>
    <definedName name="G.9">#REF!</definedName>
    <definedName name="G.10">#REF!</definedName>
    <definedName name="G.11">#REF!</definedName>
    <definedName name="G.12">#REF!</definedName>
    <definedName name="G.13">#REF!</definedName>
    <definedName name="G.14">#REF!</definedName>
    <definedName name="G.15">#REF!</definedName>
    <definedName name="G.16">#REF!</definedName>
    <definedName name="G.17">#REF!</definedName>
    <definedName name="G.18">#REF!</definedName>
    <definedName name="G.19">#REF!</definedName>
    <definedName name="G.20">#REF!</definedName>
    <definedName name="G.21">#REF!</definedName>
    <definedName name="G.22">#REF!</definedName>
    <definedName name="G.23">#REF!</definedName>
    <definedName name="G.24">#REF!</definedName>
    <definedName name="G.25">#REF!</definedName>
    <definedName name="G.26">#REF!</definedName>
    <definedName name="G.27">#REF!</definedName>
    <definedName name="G.28">#REF!</definedName>
    <definedName name="G.29">#REF!</definedName>
    <definedName name="G.30">#REF!</definedName>
    <definedName name="G.31">#REF!</definedName>
    <definedName name="G.32">#REF!</definedName>
    <definedName name="G.33">#REF!</definedName>
    <definedName name="G.34">#REF!</definedName>
    <definedName name="G.35">#REF!</definedName>
    <definedName name="G.36">#REF!</definedName>
    <definedName name="G.37">#REF!</definedName>
    <definedName name="G.38">#REF!</definedName>
    <definedName name="G.39">#REF!</definedName>
    <definedName name="G.40">#REF!</definedName>
    <definedName name="G.41">#REF!</definedName>
    <definedName name="G.42">#REF!</definedName>
    <definedName name="G.43">#REF!</definedName>
    <definedName name="G.44">#REF!</definedName>
    <definedName name="G.45">#REF!</definedName>
    <definedName name="G.46">#REF!</definedName>
    <definedName name="G.47">#REF!</definedName>
    <definedName name="G.48">#REF!</definedName>
    <definedName name="G.49">#REF!</definedName>
    <definedName name="G.50">#REF!</definedName>
    <definedName name="G.51">#REF!</definedName>
    <definedName name="G.52">#REF!</definedName>
    <definedName name="G.53">#REF!</definedName>
    <definedName name="G.54">#REF!</definedName>
    <definedName name="G.55">#REF!</definedName>
    <definedName name="G.56">#REF!</definedName>
    <definedName name="G.57">#REF!</definedName>
    <definedName name="G.58">#REF!</definedName>
    <definedName name="G.59">#REF!</definedName>
    <definedName name="G.60">#REF!</definedName>
    <definedName name="G.61">#REF!</definedName>
    <definedName name="G.62">#REF!</definedName>
    <definedName name="J.1">#REF!</definedName>
    <definedName name="J.2">#REF!</definedName>
    <definedName name="J.3">#REF!</definedName>
    <definedName name="J.4">#REF!</definedName>
    <definedName name="J.5">#REF!</definedName>
    <definedName name="J.6">#REF!</definedName>
    <definedName name="J.7">#REF!</definedName>
    <definedName name="J.8">#REF!</definedName>
    <definedName name="J.9">#REF!</definedName>
    <definedName name="J.10">#REF!</definedName>
    <definedName name="J.11">#REF!</definedName>
    <definedName name="J.12">#REF!</definedName>
    <definedName name="J.13">#REF!</definedName>
    <definedName name="J.14">#REF!</definedName>
    <definedName name="J.15">#REF!</definedName>
    <definedName name="J.16">#REF!</definedName>
    <definedName name="J.17">#REF!</definedName>
    <definedName name="J.18">#REF!</definedName>
    <definedName name="AA">EVALUATE(SUBSTITUTE(SUBSTITUTE(#REF!,"[","*ISTEXT(""["),"]","]"")"))</definedName>
    <definedName name="BB">EVALUATE(SUBSTITUTE(SUBSTITUTE(#REF!,"[","*ISTEXT(""["),"]","]"")"))</definedName>
    <definedName name="FF">EVALUATE(SUBSTITUTE(SUBSTITUTE(#REF!,"[","*ISTEXT(""["),"]","]"")"))</definedName>
    <definedName name="js">EVALUATE(SUBSTITUTE(SUBSTITUTE(#REF!,"[","*ISTEXT(""["),"]","]"")"))</definedName>
    <definedName name="窗系数">'[64]1#'!#REF!</definedName>
    <definedName name="幕墙系数">'[64]1#'!#REF!</definedName>
    <definedName name="门系数">'[64]1#'!$O$1</definedName>
    <definedName name="_________________LC0723" hidden="1">{"'门'!$A$4:$H$28"}</definedName>
    <definedName name="________________LC0723" hidden="1">{"'门'!$A$4:$H$28"}</definedName>
    <definedName name="_______xlfn.BAHTTEXT" hidden="1">#NAME?</definedName>
    <definedName name="______xlfn.BAHTTEXT" hidden="1">#NAME?</definedName>
    <definedName name="_____ngk1109" hidden="1">{#N/A,#N/A,FALSE,"估價單  (3)"}</definedName>
    <definedName name="_____xlfn.BAHTTEXT" hidden="1">#NAME?</definedName>
    <definedName name="_____xlfn.IFERROR" hidden="1">#NAME?</definedName>
    <definedName name="____ngk1109" hidden="1">{#N/A,#N/A,FALSE,"估價單  (3)"}</definedName>
    <definedName name="____xlfn.BAHTTEXT" hidden="1">#NAME?</definedName>
    <definedName name="____xlfn.IFERROR" hidden="1">#NAME?</definedName>
    <definedName name="___xlfn.BAHTTEXT" hidden="1">#NAME?</definedName>
    <definedName name="___xlfn.IFERROR" hidden="1">#NAME?</definedName>
    <definedName name="__xlfn.BAHTTEXT" hidden="1">#NAME?</definedName>
    <definedName name="__xlfn.IFERROR" hidden="1">#NAME?</definedName>
    <definedName name="AAAAA" hidden="1">[87]XLR_NoRangeSheet!$B$6</definedName>
    <definedName name="AS2DocOpenMode" hidden="1">"AS2DocumentEdit"</definedName>
    <definedName name="AS2NamedRange" hidden="1">15</definedName>
    <definedName name="AS2ReportLS" hidden="1">2</definedName>
    <definedName name="AS2SyncStepLS" hidden="1">3</definedName>
    <definedName name="AS2VersionLS" hidden="1">220</definedName>
    <definedName name="Ass" hidden="1">{"'现金流量表（全部投资）'!$B$4:$P$23"}</definedName>
    <definedName name="Ass_1" hidden="1">{"'现金流量表（全部投资）'!$B$4:$P$23"}</definedName>
    <definedName name="Ass_2" hidden="1">{"'现金流量表（全部投资）'!$B$4:$P$23"}</definedName>
    <definedName name="HTML_1" hidden="1">{"'现金流量表（全部投资）'!$B$4:$P$23"}</definedName>
    <definedName name="HTML_2" hidden="1">{"'现金流量表（全部投资）'!$B$4:$P$23"}</definedName>
    <definedName name="HTML_Control_1" hidden="1">{"'门'!$A$4:$H$28"}</definedName>
    <definedName name="HTML_Control_2" hidden="1">{"'门'!$A$4:$H$28"}</definedName>
    <definedName name="HTML_OBDlg3" hidden="1">TRUE</definedName>
    <definedName name="HTML_PathTemplate" hidden="1">"C:\My Documents\网.htm"</definedName>
    <definedName name="LC0723_1" hidden="1">{"'门'!$A$4:$H$28"}</definedName>
    <definedName name="LC0723_2" hidden="1">{"'门'!$A$4:$H$28"}</definedName>
    <definedName name="llo" hidden="1">{"'现金流量表（全部投资）'!$B$4:$P$23"}</definedName>
    <definedName name="llo_1" hidden="1">{"'现金流量表（全部投资）'!$B$4:$P$23"}</definedName>
    <definedName name="llo_2" hidden="1">{"'现金流量表（全部投资）'!$B$4:$P$23"}</definedName>
    <definedName name="_xlnm.Print_Titles" hidden="1">#REF!</definedName>
    <definedName name="qqqq" hidden="1">{"'现金流量表（全部投资）'!$B$4:$P$23"}</definedName>
    <definedName name="qqqq_1" hidden="1">{"'现金流量表（全部投资）'!$B$4:$P$23"}</definedName>
    <definedName name="qqqq_2" hidden="1">{"'现金流量表（全部投资）'!$B$4:$P$23"}</definedName>
    <definedName name="SAPBEXrevision" hidden="1">4</definedName>
    <definedName name="SAPBEXsysID" hidden="1">"BW1"</definedName>
    <definedName name="SAPBEXwbID" hidden="1">"8DZFG4M4NA6MVVGNLO7J4SRAY"</definedName>
    <definedName name="TextRefCopyRangeCount" hidden="1">92</definedName>
    <definedName name="wrn.med" hidden="1">{"ES_Medicoes_pt",#N/A,TRUE,"A - Estrutura";"AG_Medicoes_pt",#N/A,TRUE,"C - Rede de Agua";"EG_Medicoes_pt",#N/A,TRUE,"D - Rede de Drenagem"}</definedName>
    <definedName name="wrn.Medicoes." hidden="1">{"ES_Medicoes_pt",#N/A,TRUE,"A - Estrutura";"AG_Medicoes_pt",#N/A,TRUE,"C - Rede de Agua";"EG_Medicoes_pt",#N/A,TRUE,"D - Rede de Drenagem"}</definedName>
    <definedName name="XLRPARAMS_BZSJ" hidden="1">#REF!</definedName>
    <definedName name="XLRPARAMS_FDDBR" hidden="1">#REF!</definedName>
    <definedName name="XLRPARAMS_JSDW" hidden="1">#REF!</definedName>
    <definedName name="XLRPARAMS_TBR" hidden="1">#REF!</definedName>
    <definedName name="XLRPARAMS_TBZJ" hidden="1">#REF!</definedName>
    <definedName name="XLRPARAMS_TBZJDX" hidden="1">#REF!</definedName>
    <definedName name="Z_0E9FE9F8_6DD2_48FC_9AB4_8E7C3E14C436_.wvu.PrintArea" hidden="1">#N/A</definedName>
    <definedName name="Z_0E9FE9F8_6DD2_48FC_9AB4_8E7C3E14C436_.wvu.PrintTitles" hidden="1">#N/A</definedName>
    <definedName name="单价分析表2" hidden="1">{"'现金流量表（全部投资）'!$B$4:$P$23"}</definedName>
    <definedName name="单价分析表2_1" hidden="1">{"'现金流量表（全部投资）'!$B$4:$P$23"}</definedName>
    <definedName name="单价分析表2_2" hidden="1">{"'现金流量表（全部投资）'!$B$4:$P$23"}</definedName>
    <definedName name="辅助" hidden="1">{"'现金流量表（全部投资）'!$B$4:$P$23"}</definedName>
    <definedName name="辅助_1" hidden="1">{"'现金流量表（全部投资）'!$B$4:$P$23"}</definedName>
    <definedName name="辅助_2" hidden="1">{"'现金流量表（全部投资）'!$B$4:$P$23"}</definedName>
    <definedName name="价格表" hidden="1">{"'现金流量表（全部投资）'!$B$4:$P$23"}</definedName>
    <definedName name="价格表_1" hidden="1">{"'现金流量表（全部投资）'!$B$4:$P$23"}</definedName>
    <definedName name="价格表_2" hidden="1">{"'现金流量表（全部投资）'!$B$4:$P$23"}</definedName>
    <definedName name="裙楼" hidden="1">{"'门'!$A$4:$H$28"}</definedName>
    <definedName name="裙楼_1" hidden="1">{"'门'!$A$4:$H$28"}</definedName>
    <definedName name="裙楼_2" hidden="1">{"'门'!$A$4:$H$28"}</definedName>
    <definedName name="__xlfn.COUNTIFS" hidden="1">#NAME?</definedName>
    <definedName name="__xlfn.SUMIFS" hidden="1">#NAME?</definedName>
    <definedName name="_KE8" hidden="1">#REF!</definedName>
    <definedName name="_Key1" hidden="1">#REF!</definedName>
    <definedName name="_key11" hidden="1">#REF!</definedName>
    <definedName name="_key12" hidden="1">#REF!</definedName>
    <definedName name="_KEY123" hidden="1">#REF!</definedName>
    <definedName name="_key2" hidden="1">#REF!</definedName>
    <definedName name="_KEY3" hidden="1">#REF!</definedName>
    <definedName name="_KEY4" hidden="1">#REF!</definedName>
    <definedName name="_KEY5" hidden="1">#REF!</definedName>
    <definedName name="_KEY6" hidden="1">#REF!</definedName>
    <definedName name="_KEY7" hidden="1">#REF!</definedName>
    <definedName name="_key8" hidden="1">#REF!</definedName>
    <definedName name="_KEY90" hidden="1">#REF!</definedName>
    <definedName name="_Sort" hidden="1">#REF!</definedName>
    <definedName name="_Table1_In1" hidden="1">#REF!</definedName>
    <definedName name="_Table1_Out" hidden="1">#REF!</definedName>
    <definedName name="KEYY" hidden="1">#REF!</definedName>
    <definedName name="lvhua" hidden="1">#REF!</definedName>
    <definedName name="POIUHB" hidden="1">[67]XLR_NoRangeSheet!$B$6</definedName>
    <definedName name="pp" hidden="1">#REF!</definedName>
    <definedName name="SAFASF" hidden="1">{"'毛利比较'!$A$4:$P$26"}</definedName>
    <definedName name="TREND1" hidden="1">#REF!</definedName>
    <definedName name="TREND10" hidden="1">#REF!</definedName>
    <definedName name="TREND11" hidden="1">#REF!</definedName>
    <definedName name="TREND2" hidden="1">#REF!</definedName>
    <definedName name="TREND3" hidden="1">#REF!</definedName>
    <definedName name="TREND4" hidden="1">#REF!</definedName>
    <definedName name="TREND5" hidden="1">#REF!</definedName>
    <definedName name="TREND6" hidden="1">#REF!</definedName>
    <definedName name="TREND7" hidden="1">#REF!</definedName>
    <definedName name="trend8" hidden="1">#REF!</definedName>
    <definedName name="TREND9" hidden="1">#REF!</definedName>
    <definedName name="TU" hidden="1">{"'毛利比较'!$A$4:$P$26"}</definedName>
    <definedName name="wrn.打印整个资料._1"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1_1"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1_1_1"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1_1_2"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1_2"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1_2_1"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1_3"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1_3_1"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1_4"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2"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2_1"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2_2"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3"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3_1"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4"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4_1"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wrn.打印整个资料._5"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XLRPARAMS_ZYMC" hidden="1">[52]XLR_NoRangeSheet!$C$6</definedName>
    <definedName name="别墅" hidden="1">[86]eqpmad2!#REF!</definedName>
    <definedName name="成本差" hidden="1">#REF!</definedName>
    <definedName name="活动总结" hidden="1">#REF!</definedName>
    <definedName name="竟品" hidden="1">#REF!</definedName>
    <definedName name="淨額差" hidden="1">#REF!</definedName>
    <definedName name="枯" hidden="1">#REF!</definedName>
    <definedName name="庫存成" hidden="1">#REF!</definedName>
    <definedName name="青岛" hidden="1">#REF!</definedName>
    <definedName name="区域结构试算" hidden="1">{"'毛利比较'!$A$4:$P$26"}</definedName>
    <definedName name="区域市场潜力分析" hidden="1">{"'毛利比较'!$A$4:$P$26"}</definedName>
    <definedName name="趨勢" hidden="1">#REF!</definedName>
    <definedName name="上期" hidden="1">#REF!</definedName>
    <definedName name="上期2" hidden="1">#REF!</definedName>
    <definedName name="沈阳直营所" hidden="1">#N/A</definedName>
    <definedName name="物料消耗" hidden="1">{"'毛利比较'!$A$4:$P$26"}</definedName>
    <definedName name="西安1" hidden="1">#REF!</definedName>
    <definedName name="西安2" hidden="1">#REF!</definedName>
    <definedName name="小五金" hidden="1">#REF!</definedName>
    <definedName name="一标段绿化" hidden="1">#REF!</definedName>
    <definedName name="在途明细" hidden="1">{"打印N01基本指标表V1",#N/A,TRUE,"基本指标＆成本预测";"打印NO2成本预测表",#N/A,TRUE,"贷款还款付息表";"打印N03工程进度表V1",#N/A,TRUE,"工程进度表";"打印NO4工程成本支出表",#N/A,TRUE,"贷款还款付息表";"打印NO5销售收入表",#N/A,TRUE,"贷款还款付息表";"打印NO6资金平衡表",#N/A,TRUE,"贷款还款付息表";"打印NO7贷款还本付息表",#N/A,TRUE,"贷款还款付息表";#N/A,#N/A,TRUE,"成本对比(第一次董事会)"}</definedName>
    <definedName name="最新调整5.17" hidden="1">{"scenario 1",#N/A,FALSE,"scenario1";"drivers",#N/A,FALSE,"Input-Module";"Op Stats",#N/A,FALSE,"Input-Module";"income stmt",#N/A,FALSE,"Ebit-calc";"Cash Flow",#N/A,FALSE,"Input-Module";"Balance Sheet",#N/A,FALSE,"Balance-Sheet";"workings",#N/A,FALSE,"Ebit-calc";"working cap",#N/A,FALSE,"Working-Capital";"dcf value",#N/A,FALSE,"DCF";"check",#N/A,FALSE,"Input-Module"}</definedName>
    <definedName name="风险费">#REF!</definedName>
    <definedName name="ww" hidden="1">#REF!</definedName>
    <definedName name="____________________ngk1109" hidden="1">{#N/A,#N/A,FALSE,"估價單  (3)"}</definedName>
    <definedName name="_______ngk1109" hidden="1">{#N/A,#N/A,FALSE,"估價單  (3)"}</definedName>
    <definedName name="______ngk1109" hidden="1">{#N/A,#N/A,FALSE,"估價單  (3)"}</definedName>
    <definedName name="_____123Graph_ACASH_FLOW1" hidden="1">#REF!</definedName>
    <definedName name="_____123Graph_ACHART_1" hidden="1">#REF!</definedName>
    <definedName name="_____123Graph_ACHART_2" hidden="1">#REF!</definedName>
    <definedName name="_____123Graph_BCASH_FLOW1" hidden="1">#REF!</definedName>
    <definedName name="_____123Graph_LBL_ACASH_FLOW1" hidden="1">#REF!</definedName>
    <definedName name="_____123Graph_LBL_BCASH_FLOW1" hidden="1">#REF!</definedName>
    <definedName name="_____123Graph_XCHART_1" hidden="1">#REF!</definedName>
    <definedName name="_____123Graph_XCHART_2" hidden="1">#REF!</definedName>
    <definedName name="____123Graph_ACASH_FLOW1" hidden="1">#REF!</definedName>
    <definedName name="____123Graph_ACHART_1" hidden="1">#REF!</definedName>
    <definedName name="____123Graph_ACHART_2" hidden="1">#REF!</definedName>
    <definedName name="____123Graph_BCASH_FLOW1" hidden="1">#REF!</definedName>
    <definedName name="____123Graph_LBL_ACASH_FLOW1" hidden="1">#REF!</definedName>
    <definedName name="____123Graph_LBL_BCASH_FLOW1" hidden="1">#REF!</definedName>
    <definedName name="____123Graph_XCHART_1" hidden="1">#REF!</definedName>
    <definedName name="____123Graph_XCHART_2" hidden="1">#REF!</definedName>
    <definedName name="__123Graph_A" hidden="1">[88]CFS3!$H$27:$Q$27</definedName>
    <definedName name="__123Graph_A建築" hidden="1">[89]基本!#REF!</definedName>
    <definedName name="__123Graph_A内装" hidden="1">[89]基本!#REF!</definedName>
    <definedName name="__123Graph_A躯体" hidden="1">[89]基本!#REF!</definedName>
    <definedName name="__123Graph_A室内" hidden="1">[89]基本!#REF!</definedName>
    <definedName name="__123Graph_A土工" hidden="1">[89]基本!#REF!</definedName>
    <definedName name="__123Graph_A外装" hidden="1">[89]基本!#REF!</definedName>
    <definedName name="__123Graph_B" hidden="1">[88]CFS3!$H$26:$Q$26</definedName>
    <definedName name="__123Graph_LBL_A" hidden="1">[88]CFS3!$H$42:$Q$42</definedName>
    <definedName name="__123Graph_LBL_B" hidden="1">[88]CFS3!$H$41:$Q$41</definedName>
    <definedName name="__123Graph_X" hidden="1">[88]CFS3!$H$5:$Q$5</definedName>
    <definedName name="__123Graph_X建築" hidden="1">[89]基本!#REF!</definedName>
    <definedName name="__123Graph_X内装" hidden="1">[89]基本!#REF!</definedName>
    <definedName name="__123Graph_X躯体" hidden="1">[89]基本!#REF!</definedName>
    <definedName name="__123Graph_X室内" hidden="1">[89]基本!#REF!</definedName>
    <definedName name="__123Graph_X土工" hidden="1">[89]基本!#REF!</definedName>
    <definedName name="__123Graph_X外装" hidden="1">[89]基本!#REF!</definedName>
    <definedName name="Access_Button" hidden="1">"見積比較鏡_引用表_List"</definedName>
    <definedName name="AccessDatabase" hidden="1">"A:\My Documents\見積比較鏡.mdb"</definedName>
    <definedName name="DDU总价" hidden="1">{#N/A,#N/A,FALSE,"估價單  (3)"}</definedName>
    <definedName name="df" hidden="1">{#N/A,#N/A,FALSE,"估價單  (3)"}</definedName>
    <definedName name="ei" hidden="1">{#N/A,#N/A,FALSE,"估價單  (3)"}</definedName>
    <definedName name="fry" hidden="1">{#N/A,#N/A,FALSE,"估價單  (3)"}</definedName>
    <definedName name="gfs" hidden="1">{#N/A,#N/A,FALSE,"估價單  (3)"}</definedName>
    <definedName name="ijj" hidden="1">{#N/A,#N/A,FALSE,"估價單  (3)"}</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N成本." hidden="1">{#N/A,#N/A,FALSE,"Sheet1"}</definedName>
    <definedName name="XLRPARAMS_TotalBigWord" hidden="1">[90]XLR_NoRangeSheet!$E$6</definedName>
    <definedName name="XLRPARAMS_ZBR" hidden="1">#REF!</definedName>
    <definedName name="XLRPARAMS_ZJGCS" hidden="1">[91]XLR_NoRangeSheet!$H$6</definedName>
    <definedName name="XLRPARAMS_ZJH" hidden="1">#REF!</definedName>
    <definedName name="XLRPARAMS_ZZJ" hidden="1">[92]XLR_NoRangeSheet!$C$6</definedName>
    <definedName name="yyyyyyrrrrrrrrrrrrr" hidden="1">{#N/A,#N/A,FALSE,"估價單  (3)"}</definedName>
    <definedName name="yyyyyyyyyyyyyyyyyyyyyyy" hidden="1">{#N/A,#N/A,FALSE,"估價單  (3)"}</definedName>
    <definedName name="Z_079D4DF8_3B47_491F_90E1_093B255B97EA_.wvu.FilterData" hidden="1">'[93]清单1-裙楼Ea'!#REF!</definedName>
    <definedName name="Z_446CED5D_F5B7_4C38_B91B_BF93DCFBF835_.wvu.FilterData" hidden="1">'[93]清单1-裙楼Ea'!#REF!</definedName>
    <definedName name="Z_76A6E4D7_387A_4611_9DCE_1F690CB6C0DA_.wvu.FilterData" hidden="1">'[93]清单1-裙楼Ea'!#REF!</definedName>
    <definedName name="Z_76A6E4D7_387A_4611_9DCE_1F690CB6C0DA_.wvu.PrintArea" hidden="1">'[93]清单1-裙楼Ea'!#REF!</definedName>
    <definedName name="概实" hidden="1">{#N/A,#N/A,FALSE,"Sheet1"}</definedName>
    <definedName name="海运" hidden="1">{#N/A,#N/A,FALSE,"估價單  (3)"}</definedName>
    <definedName name="和" hidden="1">{#N/A,#N/A,FALSE,"估價單  (3)"}</definedName>
    <definedName name="计算式">"evalvate((substite(replace(计算书!$C:$C,find(""["",计算书!$c:$c),find(""]"",计算书!$c:$c)-find(""["",计算书!$C:$c)+1,"""")),""d="","""")"</definedName>
    <definedName name="我们" hidden="1">{#N/A,#N/A,FALSE,"估價單  (3)"}</definedName>
    <definedName name="运费计算" hidden="1">{#N/A,#N/A,FALSE,"估價單  (3)"}</definedName>
    <definedName name="aaaa">#REF!</definedName>
    <definedName name="bbb">#REF!</definedName>
    <definedName name="ccc">#REF!</definedName>
    <definedName name="ccccc">#REF!</definedName>
    <definedName name="DATE1">#REF!</definedName>
    <definedName name="date2">#REF!</definedName>
    <definedName name="dd">#REF!</definedName>
    <definedName name="dss">#REF!</definedName>
    <definedName name="eee">#REF!</definedName>
    <definedName name="i">#REF!</definedName>
    <definedName name="LYQ">#REF!</definedName>
    <definedName name="nnn">#REF!</definedName>
    <definedName name="sax">#REF!</definedName>
    <definedName name="ss">#REF!</definedName>
    <definedName name="SSSSS">#REF!</definedName>
    <definedName name="vvv">#REF!</definedName>
    <definedName name="XMLYQ">#REF!</definedName>
    <definedName name="xxx">#REF!</definedName>
    <definedName name="xxxx">#REF!</definedName>
    <definedName name="ZZZZ">#REF!</definedName>
    <definedName name="货物说明">#REF!</definedName>
    <definedName name="____PA7">'[94]SW-TEO'!#REF!</definedName>
    <definedName name="____PA8">'[94]SW-TEO'!#REF!</definedName>
    <definedName name="____PD1">'[94]SW-TEO'!#REF!</definedName>
    <definedName name="____PE12">'[94]SW-TEO'!#REF!</definedName>
    <definedName name="____PE13">'[94]SW-TEO'!#REF!</definedName>
    <definedName name="____PE6">'[94]SW-TEO'!#REF!</definedName>
    <definedName name="____PE7">'[94]SW-TEO'!#REF!</definedName>
    <definedName name="____PE8">'[94]SW-TEO'!#REF!</definedName>
    <definedName name="____PE9">'[94]SW-TEO'!#REF!</definedName>
    <definedName name="____PH1">'[94]SW-TEO'!#REF!</definedName>
    <definedName name="____PI1">'[94]SW-TEO'!#REF!</definedName>
    <definedName name="____PK1">'[94]SW-TEO'!#REF!</definedName>
    <definedName name="____PK3">'[94]SW-TEO'!#REF!</definedName>
    <definedName name="___PA7">'[94]SW-TEO'!#REF!</definedName>
    <definedName name="___PA8">'[94]SW-TEO'!#REF!</definedName>
    <definedName name="___PD1">'[94]SW-TEO'!#REF!</definedName>
    <definedName name="___PE12">'[94]SW-TEO'!#REF!</definedName>
    <definedName name="___PE13">'[94]SW-TEO'!#REF!</definedName>
    <definedName name="___PE6">'[94]SW-TEO'!#REF!</definedName>
    <definedName name="___PE7">'[94]SW-TEO'!#REF!</definedName>
    <definedName name="___PE8">'[94]SW-TEO'!#REF!</definedName>
    <definedName name="___PE9">'[94]SW-TEO'!#REF!</definedName>
    <definedName name="___PH1">'[94]SW-TEO'!#REF!</definedName>
    <definedName name="___PI1">'[94]SW-TEO'!#REF!</definedName>
    <definedName name="___PK1">'[94]SW-TEO'!#REF!</definedName>
    <definedName name="___PK3">'[94]SW-TEO'!#REF!</definedName>
    <definedName name="__PA7">'[94]SW-TEO'!#REF!</definedName>
    <definedName name="__PA8">'[94]SW-TEO'!#REF!</definedName>
    <definedName name="__PD1">'[94]SW-TEO'!#REF!</definedName>
    <definedName name="__PE10">'[94]SW-TEO'!#REF!</definedName>
    <definedName name="__PE12">'[94]SW-TEO'!#REF!</definedName>
    <definedName name="__PE13">'[94]SW-TEO'!#REF!</definedName>
    <definedName name="__PE6">'[94]SW-TEO'!#REF!</definedName>
    <definedName name="__PE7">'[94]SW-TEO'!#REF!</definedName>
    <definedName name="__PE8">'[94]SW-TEO'!#REF!</definedName>
    <definedName name="__PE9">'[94]SW-TEO'!#REF!</definedName>
    <definedName name="__PH1">'[94]SW-TEO'!#REF!</definedName>
    <definedName name="__PI1">'[94]SW-TEO'!#REF!</definedName>
    <definedName name="__PK1">'[94]SW-TEO'!#REF!</definedName>
    <definedName name="__PK3">'[94]SW-TEO'!#REF!</definedName>
    <definedName name="_16EE">'[94]SW-TEO'!#REF!</definedName>
    <definedName name="_1W200_">'[95]21'!$B$1:$B$802</definedName>
    <definedName name="gang">[96]甲指乙供材料报价表!#REF!</definedName>
    <definedName name="W_mm">'[97]1'!#REF!</definedName>
    <definedName name="玻璃率">[98]材料价格表!$H$51</definedName>
    <definedName name="工匠">[99]施工参考单价报价表!#REF!</definedName>
    <definedName name="汇总表1">'[100]材料损耗(不打印)'!$B$4</definedName>
    <definedName name="机械费">[98]材料价格表!$H$48</definedName>
    <definedName name="其他">'[101]材料损耗(不打印)'!$B$4</definedName>
    <definedName name="人工费">[98]材料价格表!$H$47</definedName>
    <definedName name="税金率">[98]材料价格表!$H$50</definedName>
    <definedName name="太阳">[102]型材线密度表!$A$2:$D$98</definedName>
    <definedName name="砼16">[99]甲指乙供材料报价表!#REF!</definedName>
    <definedName name="五金">'[101]材料损耗(不打印)'!$B$3</definedName>
    <definedName name="线密度">[103]型材线密度表!$A$2:$D$98</definedName>
    <definedName name="中国营经济">[99]甲指乙供材料报价表!#REF!</definedName>
    <definedName name="综合费">[98]材料价格表!$H$49</definedName>
    <definedName name="承包人">#REF!</definedName>
    <definedName name="发包人">#REF!</definedName>
    <definedName name="工程量">EVALUATE([104]工程量计算表!$F1)</definedName>
    <definedName name="监理人">#REF!</definedName>
    <definedName name="设计人">#REF!</definedName>
    <definedName name="a" localSheetId="0">'[52]21'!$B$1:$B$802</definedName>
    <definedName name="K" localSheetId="0">EVALUATE('[54]华府二期4-8#楼地上土建工程'!$F1)</definedName>
    <definedName name="\1">#REF!</definedName>
    <definedName name="_xlnm.Print_Area" localSheetId="0">封面!$A$1:$I$16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<sst xmlns="http://schemas.openxmlformats.org/spreadsheetml/2006/main" count="585" uniqueCount="397">
  <si>
    <t>向南村城市更新项目单元地基与基础工程</t>
  </si>
  <si>
    <t>投
标
总
价</t>
  </si>
  <si>
    <t>投标总价（小写）：</t>
  </si>
  <si>
    <t>金额（大写）：</t>
  </si>
  <si>
    <t>编制说明</t>
  </si>
  <si>
    <t>一、</t>
  </si>
  <si>
    <t>总论</t>
  </si>
  <si>
    <t>1</t>
  </si>
  <si>
    <t>招标范围：根据招标文件要求，完成向南村城市更新单元项目土石方、基坑支护及桩基础工程。</t>
  </si>
  <si>
    <t>2</t>
  </si>
  <si>
    <t>本项目土石方、基坑支护及桩基础工程为综合单价包干，工程量为暂定数量，根据合同相关约定按实结算。</t>
  </si>
  <si>
    <t>3</t>
  </si>
  <si>
    <t>工程量清单的编制依据：根据《向南村城市更新单元项目基坑支护设计》施工图(日期：2026年8月)以及《南山区向南村城市更新单元》桩基施工图(日期：2026.08.14)，具体详招标人提供的有关招标资料 。</t>
  </si>
  <si>
    <t>4</t>
  </si>
  <si>
    <t>清单项目的综合单价及费率由招标方提供不得修改，投标单位仅填报下浮率；安全文明施工费为不可竞争费；其他措施费在基准价的基础上填报下浮率，按含税投标报价按项包干，结算不予以调整。</t>
  </si>
  <si>
    <t xml:space="preserve">二、 </t>
  </si>
  <si>
    <t>报价总说明</t>
  </si>
  <si>
    <t>综合单价应综合考虑设计要求、技术说明、招标时未提供地质勘察资料情况、本工程范围内可能存在的老旧基础（包括但不限于原有建筑物基础、桩基、地下障碍、地下管线及不明构筑物等）、地质情况、工程所在地周围环境、交通道路、工程施工现场环境、储存空间、装卸限制等情况，报价包括按本合同的工程承包范围、质量标准、工期等要求条件下为实施和完成本工程（从工程施工准备到竣工验收直至保修期满）所必须的全部开支。包含且不限于人工费、材料费、机械费、管理费、检测试验费、利润、规费、税金、风险费等所有相关费用；工程量为暂定数量，综合单价包干，按实结算，投标单位不得以实际施工的工程量的多少予以调整综合单价，投标单位不得以清单已列项或清单未列项作为本项目的施工范围的依据，施工范围以招标文件、最终施工图纸、合同约定为准。</t>
  </si>
  <si>
    <t>本项目的措施项目费除合同另有约定外不因任何原因调整， 乙方应考虑各种风险因素并根据自身实力、工期要求、施工经验、现场条件、周边环境以及招标文件的要求进行报价，相应措施项目费用视为乙方在投标报价中已充分考虑，后期施工中不再予以增补；</t>
  </si>
  <si>
    <r>
      <rPr>
        <sz val="10"/>
        <rFont val="宋体"/>
        <charset val="134"/>
      </rPr>
      <t>措施费包括但不限于：
(1)安全文明施工措施费：包含临时设施费（施工区临时排水沟、施工区临时集水井（沉砂井）在基坑支护清单部分另行列项计算）、安全施工费（含安全生产责任保险、基坑防护棚、安全护栏）、文明施工费（包含临时围挡制安及维护（如装配式钢结构围挡、PVC围挡、铁马、水马等），不单独计算）、科技强安及智慧工地、环境保护费（包含隔音屏、声屏障、施工废弃物和装修废弃物的外运和处置、建筑废弃物综合利用、施工区裸土覆盖（含多次覆盖，至将工作面移交后续施工单位）、产业工人职业训练专项经费、基坑出土坡道的路面硬化、坡道侧面喷锚、基坑内及顶部周边硬化、以及满足《建设工程安全文明施工标准SJG 46</t>
    </r>
    <r>
      <rPr>
        <sz val="10"/>
        <rFont val="Times New Roman"/>
        <charset val="134"/>
      </rPr>
      <t>‑</t>
    </r>
    <r>
      <rPr>
        <sz val="10"/>
        <rFont val="宋体"/>
        <charset val="134"/>
      </rPr>
      <t>2023》及截止招标前深圳市政府所要求的全部内容；
(2)包含大型机械进退场（含多次）、机械吊装至坑底相关措施、起重设备基础及施工通道加固措施、冬雨季及严寒/热天气下施工费用、夜间施工费、赶工措施费、二次搬运费、临时围护、配合桩基检测的费用（含反力梁板制作）、基坑监测配合费、水土监测配合费、临水设备加压费、淤泥排放证办理、淤泥排放费、根据水土保持方案批复意见完成相关措施施工、场地一切降排水措施费用、应急发电机费用、不良地质处理措施等；
(3)包含为解决周边投诉的纠纷处理、周边学校或小区因素导致的施工降效费、与其他单位交叉施工降效费；周边临近既有建筑，采取有效措施保护邻近建筑物、构筑物；负责协调周边业主投诉处理并及时解决因施工引起的周边建筑开裂及沉降问题；对周边建筑物产生震动、沉降及可预见修补费用在措施费内综合考虑；
(4)包含无证施工协调费与政府罚款、涉铁协调费用、涉铁区域所需设备的多次进场及外部所需一切手续办理费用、临时开路口费用(包括但不限于路口开设及、进入本项目道路的出入口及路口、路面、人行道等日常维护、修缮及交通疏解、洗车槽增加费、以及各部门沟通协调费用(包括但不限于与地铁、交通运输管制部门、街道办、社区工作站、周边房屋业主等的沟通协调)等)、绿化占用迁改（含手续办理）、地方政府部门向施工单位收取的各项费用及办理竣工验收等费用，相关政府部门要求的施工许可或提前介入手续费及施工过程中可能涉及到的包括城管、街道办、交警、交通路政及环保等政府部门或可能受影响单位的报批、报建手续费等；
(5)因临时开路口的新增或移位，所增加的措施费用综合考虑，包括但不限于路口开设、拆改、场地或路面的硬化、出土道路的硬化、进入本项目道路的出入口及路口、路面、人行道等日常维护、修缮及交通疏解、扬尘措施的增加费用（包括但不限于车辆自动冲洗设备和沉淀过滤设施、洗车槽、排水沟及清淤、现场保洁等）、以及各部门沟通协调费用等；
(6)包含土石方外运可能涉及到的翻晒导致多次土石方倒运费、拌水泥（含水泥材料费）等施工措施费；
(7)包含根据本项目工程性质和技术要求，现场踏勘，收集分析已有资料，调查周边建构筑物及地上地下管线情况；
(8)包含土石方、支护及桩基工程施工过程所需的实时监控费用，确保施工过程可控，相关仪器（如执法记录仪、沉渣仪等）施工结束后由施工单位回收，报价需按设备租赁性质综合考虑；
(9)为发包人及监理提供临时办公生活用房、办公设施及其后勤保障工作相关费用，及后期搬迁费用综合考虑，且承包人需无条件配合；
(10)临时用水、用电接驳和迁改以及缴费账户申请手续办理及承担相关费用已包含在签约合同价中，不再另行计价；
(11)防疫专项费用及防止鼠蚁、蚊虫滋生费用；
(12)如本项目因工期需要，拆除单位无法按时完成场内废弃物处理的情况下，发包人有权要求承包人完成场地内剩余拆除建筑物废料的清运及弃置工作，相关费用在措施费内综合考虑，不单独计取；
(13)伺服系统相关费用在措施费内综合考虑，不单独计取；
（14）承包人须按合同、招标文件、技术文件要求完成各项配合工作，各项配合工作对应的全部费用已计入措施费，不另行计取费用，
(15)包含成品保护、安全保卫费用、履约保函费用、工程保险、场地道路、操作平台平整处理费用、专家评审费、材料检验及检测费用、试桩增加费、报审费、报装费、验收费、水电费、项目用车配置、临时生产及办公生活用地租赁费（红线内外）、门禁检查系统、垃圾处置(建筑垃圾及生活垃圾）、材料堆场及加工厂后期搬迁移位费用、开工仪式配合及费用等。招标文件及技术要求中已明确，但工程量清单及编制说明未列明的工作内容但承包人认为需要计列的所有措施项目费用均应计入措施项目清单中进行报价，相关费用均已综合包含在措施费中，不再另行单独计取。</t>
    </r>
  </si>
  <si>
    <t>本项目调差范围：合同清单中有单独列项且注明可调差项的钢筋及混凝土，在基准价格涨跌幅度超出±5%时，对±5%以外部分进行调差。按项包干或未单独列项的相关材料不参与调差。</t>
  </si>
  <si>
    <t>5</t>
  </si>
  <si>
    <t>钢筋、商品混凝土价格调整原则(价差只计取税金)：
实际开工月份至实际完工月份的《深圳建设工程价格信息》各月信息价算术平均值作为当期调差价格，与投标基准期信息价对比，超出涨跌幅度±5%部分调差，调差公式：
当材料价格上涨，且(Pt-P。)/P。×100％＞5％时，C 增＝Qi×P×[(Pt-P。)/P。×100％-5%]； 
当材料价格下跌，且(P。-Pt)/P。×100％＞5％时，C 减＝Qi×P×[(P。-Pt)/P。×100％-5％]；
C 增：调增工程造价。 
C 减：调减工程造价。 
Qi：桩基、基坑支护按实际完成工程量计算。 
P：承包单位在投标文件商务标书中的该材料的投标含税单价(若有修正后的含税单价，则为修正后的含税单价)。
P。：混凝土按投标截标日28天前当月《深圳市工程造价信息》发布的材料价格。 钢筋按投标截标日28天前当月《深圳市工程造价信息》发布的热轧带肋钢筋HRB400Eφ10~φ32价格的平均值。 如投标截止日/开工日未发布价格，则为往前最近一期的价格。 
Pt：混凝土按开工施工期间各月《深圳建设工程价格信息》发布的材料价格的算术平均值； 钢筋按开工施工期间各月《深圳建设工程价格信息》发布的材料价格的算术平均值（其中各月钢筋材料价格以热轧带肋钢筋HRB400Eφ10~φ32价格的平均值）。如项目开工日未发布价格，则为往前最近一期价格。（停工期间不做数据统计）
施工期规定:
基坑支护：自第一根支护桩开始浇筑施工为起始月份至最后一根支护桩完成浇筑为终止月份。
桩基工程：自第一根桩开始浇筑施工为起始月份至最后一根桩完成浇筑为终止月份</t>
  </si>
  <si>
    <t xml:space="preserve">三、 </t>
  </si>
  <si>
    <t>计量计价约定</t>
  </si>
  <si>
    <t>工程量计算规则：除本说明及清单中另有约定外，工程量计算规则及工作内容均以《建设工程工程量清单计价标准》GB/T 50500-2024中相关约定执行。</t>
  </si>
  <si>
    <t>土石方工程计量计价说明：</t>
  </si>
  <si>
    <t>2.1</t>
  </si>
  <si>
    <t>土石方工程数量均为暂定数量，在结算时按获发包方批准的施工方案及原始标高计算开挖土方，并按合同规定的单价计价，合同价款相应调整。原始标高约定：由甲方、勘察单位、中标单位、造价咨询及监理人员进行原始地貌测量，出具五方签字确认的高程点及方格网报告（方格网图纸按5m×5m），报告内容需包括承包商接收工地现场时的状况，并对接收后的工地一切情况负责。基坑支护招标图中的原始标高仅供参考，不作为土石方计量的依据，施工单位接收场地后，需进行场地平整以满足施工需要，场地平整(含平整涉及的土方场内倒运)相关费用在措施费内综合考虑，不单独列项及计量。</t>
  </si>
  <si>
    <t>2.2</t>
  </si>
  <si>
    <t>土(石)方挖运、回填按体积各以立方米计算。土(石)方量计算时不分深浅、土壤/岩石类别、土体加固类别、方法、不加松散系数、不计放坡、不计工作面，超挖造成的方量变化，均已包含在综合单价中，不再另外考虑有关费用在综合单价内综合考虑。</t>
  </si>
  <si>
    <t>2.3</t>
  </si>
  <si>
    <t>所有土方开挖及外运之数量均为开挖前之数量。回填之数量为固结后之数量。施工单位须在计价中考虑及包括开挖后之体积膨胀。土方开挖、回填按天然密实体积计算，单位为立方米；余土外运的工程量按天然密实体积计算；下翻土方算到砖胎模边，不计工作面与放坡。</t>
  </si>
  <si>
    <t>2.4</t>
  </si>
  <si>
    <t>所有土(石)方挖运单价须包括： (a) 在任何水平地面或斜坡挖土(石)方，包括挖去桩间及支撑间的土(石)方；(b) 因放坡及工作面而产生的额外工作；(c) 任何土质、任何种类之加固土体及任何在土体加固过程中受污染之土体；(d) 清除任何在挖土过程中所遇到的障碍物包括木桩、砖、石方、结构混凝土、素混凝土、老基础、弃置的管线、金属及其他一切之障碍物(清单另行列项的除外)；并包括如有需要时在场内对障碍物进行破碎(除另有约定外，无论破碎方式)；各桩头之狭窄空间进行土方工程所需的一切人力、材料、机械及车辆等；(e) 使用各类所需机械及器具或人工挖土(石)方；(f) 按指示或规定分阶段、分层挖土(石)方；(g) 所有挖土(石)方表面之铺板或进行挖土面硬化；(h) 挖出泥土之体积膨胀；(i) 人工修平和夯实基坑底部；(j) 开挖及修平土坑两侧；(k) 以任何所需方法挖出土(石)方；(l) 淤泥质土装车外运前的固化处理；(m) 挖出土(石)方地点与外运前堆土地点间之多次搬运；(n) 挖土(石)方过程中采取临时支撑对现有给排水管、电缆管线等的保护，并修复引起之损坏；(o) 挖土(石)方超过规定深度时用设计图示材料/发包方认可之材料回填至准确标高；(p) 保护坑槽免受恶劣天气侵害，修复任何沉降、滑坡或剥落；(q) 施工前及施工过程中为满足施工而自行采取的必要的排水措施；(r)有关坡面、路堑或工程任何部份的放线工作，以及所有曲线的放线工作，均遵守建筑师的指示；(s)临时顶撑及支撑之间进行工作，及一切所需的任何额外挖掘及回填及其后运走挖泥及拆撑等工作费用；(t)装卸、运输、运至合理弃土点；(u)基坑底部预留200~500mm 人工开挖已包含在土（石）方开挖清单内综合考虑，不额外计取。(v)其他一切在工程量清单中未有列明但须按工料规范、物料、施工规范或图纸所要求之项目及费用。</t>
  </si>
  <si>
    <t>2.5</t>
  </si>
  <si>
    <t>土石方工程施工过程中，若遇到硬化地面、废旧建(构)筑物地下基础（含桩基）、旧基坑支护、管线等需拆除的内容，其相关费用不另计取，包含在土石方挖运的综合单价中，请投标人在投标报价时综合考虑，结算时不调整。</t>
  </si>
  <si>
    <t>2.6</t>
  </si>
  <si>
    <t>石方工程的爆破相关的所有费用已含在土石方挖运的综合单价中。除完成爆破所需的所有必要工作费用外，投标人报价时应充分考虑向相关主管部门办理手续、各种必要准备工作、爆破防护措施及可能发生的爆破安全评估、设计，根据不同的地质条件、周边环境选择适宜的爆破方式，招标人提供的地质资料、施工图等相关资料可能与实际不符等因素引起的费用增加，结算时不予调整。</t>
  </si>
  <si>
    <t>2.7</t>
  </si>
  <si>
    <t>出土装车方式需综合考虑，由于场地限制需从地面抓土及相关措施费、出土效率等影响，所有因此而引致的费用及时间增加在内，请投标单位于土方单价内充分考虑，日后不得向甲方提出任何索偿。</t>
  </si>
  <si>
    <t>2.8</t>
  </si>
  <si>
    <t>弃土运距及弃土费用由承包单位按招标文件、图纸所示并结合现场状况自行考虑，所需费用包含于综合单价内。</t>
  </si>
  <si>
    <t>2.9</t>
  </si>
  <si>
    <t>承包单位需注意于工地现场的的立柱桩、试桩、锚桩及工程桩等对进行土方开挖时带来的影响，本章内所填报的单价应已被视为完全清楚及了解上述情况，并包括所有因此而引致的费用及时间增加在内，承包单位不得向甲方提出任何索偿。</t>
  </si>
  <si>
    <t>2.10</t>
  </si>
  <si>
    <t>试桩破除的费用须在土石方开挖单价内综合考虑，不额外计取，日后不得以任何理由进行索赔。</t>
  </si>
  <si>
    <t>2.11</t>
  </si>
  <si>
    <t>如遇雨天或其它特殊情况需要运输路面换填、钢板、拌水泥、砖渣铺路或修路的(含进出场)，在措施费内综合考虑，不得因场地无法行车等理由要求签证费用或延误施工。</t>
  </si>
  <si>
    <t>基坑支护工程计量计价说明：</t>
  </si>
  <si>
    <t>3.1</t>
  </si>
  <si>
    <t>现场地面标高与图纸、后期岩土工程勘察报告上所示的标高可能会有出入，工程计量仍按图纸所示标高进行。承包人应自行核实所有尺寸和地面标高及有关坐标，任何与图纸、后期岩土工程勘察报告所示的差异及不一致所引起的费用及损失应由承包人自行承担。因此承包人填报的单价必须考虑上述项目。</t>
  </si>
  <si>
    <t>3.2</t>
  </si>
  <si>
    <t>投标人应充分考虑不利地质条件(包括不限于遇孤石、飘石、溶洞、夹层、淤泥、流沙、地面硬化面、老旧基础（含桩基）、地下管线等各类地质情况)、不明障碍物、混凝土充盈系数的变化、塌孔、缩径、超打、偏位等所有风险和对上述风险进行处理而增加的所有费用。</t>
  </si>
  <si>
    <t>3.3</t>
  </si>
  <si>
    <t>钢筋笼制作及安装综合单价包括施工损耗、各级钢筋综合考虑、所有焊接、定位钢筋、吊筋、吊笼、扎扣钢丝、螺栓、并包括一切为巩固钢筋笼及为使其能稳妥地放入桩洞内而所需之一切材料及所有需要的额外钢筋，不单独记取费用。</t>
  </si>
  <si>
    <t>3.4</t>
  </si>
  <si>
    <t>钢筋笼：吊筋、定位环等措施钢筋均不计入钢筋笼相关工程量，投标人需综合考虑在单价中。</t>
  </si>
  <si>
    <t>3.5</t>
  </si>
  <si>
    <t>钢筋、钢筋笼制作及安装综合单价包括所有连接方式，钢筋接头、搭接长度费用在综合单价中考虑，不单独记取费用。</t>
  </si>
  <si>
    <t>3.6</t>
  </si>
  <si>
    <t>支撑梁底铺设C20素砼垫层，涉及支撑底模不计算。</t>
  </si>
  <si>
    <t>3.7</t>
  </si>
  <si>
    <t>钢支撑：按设计长度*理论重量以吨计算，不扣除孔眼质量，不计算制作及安装过程中的损耗重量，不包括吊装辅助铁件、焊条的重量。钢支撑制作及安装综合单价包括施工损耗、所有焊接等所需之一切材料及所有需要的额外费用，投标人需综合考虑在单价中。</t>
  </si>
  <si>
    <t>3.8</t>
  </si>
  <si>
    <t>凿桩头：按设计图示桩截面面积乘以满足设计超灌要求高度的最低高度以体积计算。所有桩基顶端的混凝土超灌，须同时满足设计和相关规范要求，请投标人在投标报价时综合考虑桩基施工导致的扩孔、引孔、超灌等风险，结算不予调整。</t>
  </si>
  <si>
    <t>3.9</t>
  </si>
  <si>
    <t>投标单位报价时应综合考虑本项目存在地下障碍物、暗浜、地下管道、场内杂物、树木、电线杆、地面硬化面、老旧基础（含桩基）、地下管线等场地情况，施工时应考虑上述难度、灌注桩充盈系数的增加、搅拌桩水泥掺量的提高等。如有砖块等建筑垃圾或其他障碍物，应先挖除，然后用素土分层回填夯实，确保围护的施工质量及连续性，进一步核实暗浜分布范围和深度，浜区范围内水泥土搅拌桩水泥掺量提高5%，由此而产生的费用已包含于综合单价中，结算时不予调整费用。</t>
  </si>
  <si>
    <t>3.10</t>
  </si>
  <si>
    <t>混凝土需要考虑外加剂的，不得因为添加外加剂的品种、部位及掺量的明确而调整费用，在单价中综合考虑。</t>
  </si>
  <si>
    <t>3.11</t>
  </si>
  <si>
    <t>钻孔取芯完成后空隙应及时注浆填充，投标单位应综合考虑此部分注浆填充工作内容，由此产生的费用已包含于综合单价中，结算时不作调整。</t>
  </si>
  <si>
    <t>3.12</t>
  </si>
  <si>
    <t>支护桩、混凝土支撑、封板、喷锚等其他所有位置需设置的泄水管(孔)及其回填料皆不单独计算，费用在清单单价中综合考虑。</t>
  </si>
  <si>
    <t>3.13</t>
  </si>
  <si>
    <t>若喷锚处支护发生坍塌，投标单位应进行坍塌修复，由此产生的费用已包含于综合单价中，结算时不作调整。</t>
  </si>
  <si>
    <t>3.14</t>
  </si>
  <si>
    <t>腰梁、支撑梁等梁体与桩接触面凿毛处理等所需费用均在投标报价的综合单价中综合考虑，结算时不再另行计算和调整。</t>
  </si>
  <si>
    <t>3.15</t>
  </si>
  <si>
    <t>涉及喷锚计量面积时，不考虑因支护桩的影响存在轻微曲面问题，面积计算按照基坑边线以直线计量。</t>
  </si>
  <si>
    <t>桩基础工程计量计价说明：</t>
  </si>
  <si>
    <t>4.1</t>
  </si>
  <si>
    <t>桩基报价不区分试桩，有关试桩增加成本在措施费中包干，不再另计。</t>
  </si>
  <si>
    <t>4.2</t>
  </si>
  <si>
    <t>桩基检测由甲方委托相关专业单位检测，施工单位需配合检测单位检测，所需配合费用考虑在措施项目中。</t>
  </si>
  <si>
    <t>其他计量计价说明：</t>
  </si>
  <si>
    <t>5.1</t>
  </si>
  <si>
    <t>支护桩、灌注桩空桩部分回填须采用发包方及设计认可的物料进行回填（含支护桩顶部至排水沟、安全护栏间的土方回填），相关费用于成孔单价内综合考虑，日后不做任何调整。桩顶临时安全防护等措施相关费用在措施费报价内综合考虑，日后不做任何调整。</t>
  </si>
  <si>
    <t>5.2</t>
  </si>
  <si>
    <t>为保证工程质量，承包人已充分考虑采取加长钢护筒、采用特殊泥浆配比、超灌混凝土等措施费用，结算时不再另行计取。</t>
  </si>
  <si>
    <t>5.3</t>
  </si>
  <si>
    <t>投标人应充分考虑各项不利因素的干扰，包括周边居民投诉、政府政策变动、材料短缺、劳动力短缺、夏季高温停电(应考虑应急用电的措施)、挤土效应、地下不明物、目前无地勘报告的情况等事宜，此类原因不作为工期延误、质量缺陷、增加合同价款的理由。</t>
  </si>
  <si>
    <t>5.4</t>
  </si>
  <si>
    <t>乙方已充分考虑政府行为的交通管制和停工要求，以及停电、停水、二次驳运、施工场地可能不足、成品保护等所需措施的设计、施工、安装、运行和维护的一切费用和工期，并已考虑了各种可能影响施工的因素并采取合理措施保证施工的正常进行所增加的费用。</t>
  </si>
  <si>
    <t>5.5</t>
  </si>
  <si>
    <t>保护邻近的建筑物、构筑物、管道、马路等的措施，不引起及产生不良影响，若有不良影响产生，由承包人负责一切所需的补救措施并承担相关费用。</t>
  </si>
  <si>
    <t>5.6</t>
  </si>
  <si>
    <t>放线定位，确定桩基以及基坑支护施工区域及施工道路区域；现场桩基以及基坑支护施工区域内场地平整、地表水排放；在该区域范围内或周边的绿化、树木必须经甲方书面同意后方可进行处理，甲方认为有必要保存的树木应进行良好的迁移或保护；在该区域范围内或周边甲方认为有必要清除的杂草、渣土、建筑垃圾等障碍物进行及时清除，并按甲方要求清运到甲方指定地点，场地平整并恢复场地整洁，以上费用在措施费中综合考虑。</t>
  </si>
  <si>
    <t>5.7</t>
  </si>
  <si>
    <t>本工程施工范围内可能有遇障碍物(包括废弃管线、废弃旧桩、拆房时留下的旧基础、旧地下室等)，由乙方在满足政府规定办理完成相应手续许可的前提下自行负责处理，以上费用已包含在合同措施项目费用内，且工期不予延长；为确保桩基、围护工程的正常施工，可在施工前对地下障碍物进行提前排查，以便在正式施工前完成清障工作，确保施工按时完成。</t>
  </si>
  <si>
    <t>5.8</t>
  </si>
  <si>
    <t>由于乙方施工方案措施不力造成的桩基工程、支护结构工程、市政管线、道路、其他房屋建筑渗漏、移位、沉降、变形，由乙方负全部责任，并承担赔偿损失、补救措施等责任，相关费用由乙方承担；且工期不顺延。</t>
  </si>
  <si>
    <t>5.9</t>
  </si>
  <si>
    <t>因乙方原因造成的工程桩检测不合格，乙方需重新打桩并承担相应费用。同时相应的桩基检测费用也由乙方承担，工期不做顺延。</t>
  </si>
  <si>
    <t>5.10</t>
  </si>
  <si>
    <t>乙方须对工程的外围及现场其他施工单位提供配合(例如监理单位、土建单位、桩基检测单位、基坑监测单位、超前钻单位等)，穿插施工等，此费用在措施费中综合考虑。</t>
  </si>
  <si>
    <t>5.11</t>
  </si>
  <si>
    <t>招标方将另行委托有资质的第三方对基坑支护工程及周边建筑、管线、地铁等进行专业监测，费用由招标方承担。同时不免除承包人对基坑影响周边建筑物、管廊、道路的变形自行进行的沉降观测等监测的责任与义务，相关费用于措施费中综合考虑。</t>
  </si>
  <si>
    <t>5.12</t>
  </si>
  <si>
    <t>投标方应配合第三方监测单位在基坑开挖及支护施工其间，做好基坑监测计划，对基坑进行水平位移、沉降等进行有效的监测，第三方监测计划需要上报监理单位进行审批。投标方应服从监测单位、监理、招标方针对现场异常状况提出的加固建议，费用由投标方承担。对围护结构出现的渗漏水进行全程检查及时跟踪堵漏并保证安全性。并全程配合基坑监测单位所提出一切合理建议采取加固措施，所产生费用自行承担不得办理任何工程签证。</t>
  </si>
  <si>
    <t>5.13</t>
  </si>
  <si>
    <t>监测单位施工前提交监测点位布置图，施工至监测点位布置区域时，桩基围护单位应提前告知，并配合监测单位完成监测点的预埋工作。</t>
  </si>
  <si>
    <t>5.14</t>
  </si>
  <si>
    <t>施工过程中，如监测单位发现数据有突变，桩基围护单位应立即暂停该区域施工，并仔细排查原因，调整施工方案，确保施工安全。</t>
  </si>
  <si>
    <t>5.15</t>
  </si>
  <si>
    <t>基坑开挖过程中，乙方必须派专人现场配合，发现有漏水、渗水点，必须立即采取措施堵漏，否则对施工造成的影响由乙方负责。</t>
  </si>
  <si>
    <t>5.16</t>
  </si>
  <si>
    <t>如有异常情况，投标方应立即通告现场监理工程师及招标方进行处理。投标方应有应急预案，处理基坑变形过大、流沙、突涌等现场突发情况，涉及的费用由投标方承担，费用包含在投标报价中。</t>
  </si>
  <si>
    <t>5.17</t>
  </si>
  <si>
    <t>桩基检测由甲方委托相关专业单位检测，检测费用不在本次招标范围内，施工单位需配合检测单位检测，所需配合费用、为此发生的土石方开挖、外运及弃土费用等在措施费中综合考虑。</t>
  </si>
  <si>
    <t>5.18</t>
  </si>
  <si>
    <t>有关工程桩的抽芯检测，其工程桩抽芯检测后的补强工作由承包人负责，有关补强费用已在投标报价中综合考虑，不单独计取。检测单位进行抽芯、超声波等检测后，承包人须对孔洞予以回灌。其中抽芯孔回灌应采用细石混凝土，且应比桩混凝土强度高一个等级;超声波检测孔应以0.45水灰比水泥浆灌注。相关费用承包人应在投标报价中综合考虑，不单独计取。</t>
  </si>
  <si>
    <t>5.19</t>
  </si>
  <si>
    <t>工程勘察报告、物探报告等仅作为参考资料，投标人自行确定是否需要补充勘察/勘探，相关的补充勘察费用应综合考虑在投标总价内。</t>
  </si>
  <si>
    <t>5.20</t>
  </si>
  <si>
    <t>因围护工程需要，需使用红线外场地，应由投标单位自行协调处理，如未办理有关手续，而在施工期间或投标单位工程完工后发生的工期延误或对现场以外的设施造成的损失、罚款均由投标单位承担。</t>
  </si>
  <si>
    <t>5.21</t>
  </si>
  <si>
    <t>在承包工程最终结算时，任何实际不实施的项目将从结算价格中予以扣除。</t>
  </si>
  <si>
    <t>5.22</t>
  </si>
  <si>
    <t>除特别说明外，投标单位应对相同工作内容投报相同单价。若相同项目投报不同的单价，在变更、漏项、新增项目和结算时按最低的单价计算。</t>
  </si>
  <si>
    <t>5.23</t>
  </si>
  <si>
    <t>投标单位须负责取得中华人民共和国有关当局对所有施工方案的批准，所以任何中华人民共和国有关当局要求对工程施工方案的修改、增加或改动等，应由承包人自行负责执行，包括由此设计改变所引起的工程造价费用增加，在这种情况下，将不给予延长工期。任何由中华人民共和国有关当局驳回之工程施工方案将被视为承包人之错误的责任，并不构成延长竣工期的原因，发包人提供承包人的施工方案及对其审批认可不会减低承包人在本合同中之义务。</t>
  </si>
  <si>
    <t>5.24</t>
  </si>
  <si>
    <t>超大件和超重件的运输由承包人负责运输的超大件或超重件，应由承包人负责向交通管理部门办理申请手续，发包人给予协助。运输超大件或超重件所需的道路和桥梁临时加固改造费用和其他有关费用，由承包人承担。承包人有义务考虑并满足超大件或超重件运输的相关安全保护措施，相关费用已在合同价款中考虑且不得因此要求增加费用。</t>
  </si>
  <si>
    <t>5.25</t>
  </si>
  <si>
    <t>项目临近地铁，场地狭窄，乙方应做好施工部署，综合考虑项目材料、构件、设备堆场、现场加工厂、样板展示区等部署，以及水平、垂直运输安排，综合以上事项发生的相关费用由乙方在投标报价中综合考虑，结算不予调整。</t>
  </si>
  <si>
    <t>5.26</t>
  </si>
  <si>
    <t>履约担保手续费由乙方在投标报价中综合考虑，无论任何原因导致工程延期，甲方均不予补偿。</t>
  </si>
  <si>
    <t>5.27</t>
  </si>
  <si>
    <t>因乙方考虑自身施工措施方便、加快工期以及材料采购方便等原因提出的施工方案，造成工程造价增加的费用由乙方承担。</t>
  </si>
  <si>
    <t>5.28</t>
  </si>
  <si>
    <t>深圳地处沿海，是台风及恶劣天气多发地区，乙方应综合考虑施工期间遇恶劣天气对工程材料、设备、半成品、临时建筑、围墙、操作平台、脚手架、大型设备基础、以及周边地铁、建构筑物等的影响而采取的必要或临时加固措施，发生的费用由乙方在投标报价中综合考虑，结算不予调整。</t>
  </si>
  <si>
    <t>5.29</t>
  </si>
  <si>
    <t>乙方在措施费中应综合考虑施工过程中可能存在的中间暂时停工及人员机械多次进退场的可能性，乙方应在措施费中充分考虑，发生的相关费用由乙方在投标报价中综合考虑，结算不予调整。</t>
  </si>
  <si>
    <t>5.30</t>
  </si>
  <si>
    <t>桩头快拆相关增加费，在措施费内综合考虑，不单独计取。</t>
  </si>
  <si>
    <t>5.31</t>
  </si>
  <si>
    <t>其他详招标文件、合同、图纸、技术要求。</t>
  </si>
  <si>
    <t xml:space="preserve">四、 </t>
  </si>
  <si>
    <t>工程量清单说明</t>
  </si>
  <si>
    <t>本工程的工程量清单组成：工程项目报价表及各明细表，具体详有关表格。</t>
  </si>
  <si>
    <t>报价清单中的设定公式仅供参考，投标单位必须进行复核，并对最终的计算结果负责。招标工程量清单中的工程量及工程子项不能作任何修改，不能对工程量清单进行编辑。本工程量清单子目报价要求各投标人根据施工图纸、项目特征内容综合报价，对于没有在清单中列出的工作内容或清单描述不够详尽之处(因有些图纸设计内容无法用文字表述详尽，含清单漏项、计算遗漏及误差等)，请自行复核，并在投标答疑时提出。</t>
  </si>
  <si>
    <t>合同结算时除合同约定可调整内容以外均不作调整。招标人认为，投标人在递交投标文件时，对本工程的招标文件所有内容(包括图纸与设计说明中的要求、施工技术与管理要求)、施工现场实际情况(包括周围环境、地质条件、交通道路等)等均已详细研究明了，并在投标报价中已充分考虑上述因素及施工组织设计内容，保证投标报价准确无误，如有错漏概由投标人负责。</t>
  </si>
  <si>
    <t>分部分项清单中以项为单位的项目(如有)，该类项目填报之价格包干使用，即因图纸差异、设计变更等引起的工程量变化的风险由承包方承担，结算时仅按是否发生而整项保留或扣除，价款则不作调整。</t>
  </si>
  <si>
    <t>中标后针对“表3-土石方工程清单”、“表4-基坑支护工程清单”、“表5-桩基工程清单”中含税综合单价、含税主材费、含税施工费及其他费按照投标人填报的中标下浮率进行调整，如因小数点导致总价偏差，以中标总价为准调整单价，确保中标总价不变。图纸范围内的内容制安工作均已包含在本次投标报价中，结算时本清单综合单价不得调整，承包人不得以报价漏项、少算等为理由要求另计费用。</t>
  </si>
  <si>
    <t xml:space="preserve">五、 </t>
  </si>
  <si>
    <t>错漏项目、设计变更、现场签证价款的确定(除另有协议外)</t>
  </si>
  <si>
    <t>工程量清单有合同单价的项目，单价按原合同单价执行；</t>
  </si>
  <si>
    <t>工程量清单有类似项目的合同单价，可参照该类似项目的合同单价进行调整，如材质工艺相同仅规格变化，可根据规格进行换算；如工艺相同，材质有变化，仅调整主材价，其他费用不作调整；</t>
  </si>
  <si>
    <t>合同清单无直接可套用项目，且无合同类似的项目，综合单价可按照《建筑工程消耗量标准》(SJG171-2024)、《装饰工程消耗量标准》(SJG75-2025)、《安装工程消耗量标准》(SJG74-2025)、《市政工程消耗量标准》(SJG181-2024)、《房屋修缮工程消耗量标准》(SJG173-2024)、《土石方与地基基础工程消耗量标准》(SJG170-2024)、《建设工程施工机械台班消耗量标准》(SJG174-2024)等，费率按照《深圳市建设工程计价费率标准2025》推荐费率。人工、机械的价格按照投标截标日28天前当月的《深圳市工程造价信息》的价格执行，措施费不计取。
材料价格的取定方法：
①合同中已有适用于变更工程的材料、设备合同单价，按合同单价计取或换算。
②合同中没有适用于变更工程的材料、设备单价，按照投标截止日28天前当月《深圳建设工程价格信息》发布的价格，信息价缺项时通过市场询价方式协商确定；
下浮率：
按照上述规则计算出该项目的综合单价,下浮率按20%计取(合同已有的材料、设备单价以及市场询价确定的材料、设备单价可不下浮)。</t>
  </si>
  <si>
    <t>如定额无具体子目可套用，则甲乙双方按市场合理价格协商确定。</t>
  </si>
  <si>
    <t>六、</t>
  </si>
  <si>
    <t>其他说明</t>
  </si>
  <si>
    <t>承包单位必须充分视察工地﹐进行所需的定位﹑测量及勘探﹐掌握工地现有状况的准确资料，充分了解当地政府执法部门规定及相关要求。周边项目的参考资料仅供参考，不作为结算依据。</t>
  </si>
  <si>
    <t>本表为投标报价固定格式，各投标人不得随意改动，否则，按废标处理。</t>
  </si>
  <si>
    <t>本项目交易平台收取的交易服务费及招标代理服务费由中标人支付，中标人不得以任何理由向发包人索取。收费标准详见深圳公共资源交易网，实际的交易服务费及招标代理服务费以《交易服务费缴款通知书》为准，费用已综合考虑报价中。</t>
  </si>
  <si>
    <t>若项目地下分布有溶洞、暗河、地下裂隙等不良地质条件，地质情况存在不确定性。后续现场实际工程量，由建设单位、勘察单位、设计单位、咨询单位、监理单位、施工单位多方到场，结合现场实际共同核实确认。</t>
  </si>
  <si>
    <t>其他费用：除技术要求中约定的临时办公区域配置相关费用外，承包人还需承担甲方现有办公场地租金，月租金暂计226000元，租期1年（租金起缴时间以甲方书面通知为准），暂列费用合计2712000元。本项费用为不可竞争费，按承包人当期实际缴纳租金金额，随同当期进度款同步支付100%；最终结算以承包人实际发生租金为准，结算依据包含租赁合同、缴费发票及付款凭证。相关税费、管理费、利润等全部费用由承包人在报价中综合包干考虑，不再另行计取。</t>
  </si>
  <si>
    <t>6</t>
  </si>
  <si>
    <t>未尽事宜详见招标文件及工程量清单，如有矛盾之处投标人应及时提出，否则承担不利责任后果。</t>
  </si>
  <si>
    <t>报价表</t>
  </si>
  <si>
    <t>工程名称：向南村城市更新单元项目地基与基础工程</t>
  </si>
  <si>
    <t>单位：元</t>
  </si>
  <si>
    <t>序号</t>
  </si>
  <si>
    <t>项目名称</t>
  </si>
  <si>
    <t>含税基准价(元)</t>
  </si>
  <si>
    <t>投标下浮率
(%)</t>
  </si>
  <si>
    <t>含税投标报价(元)</t>
  </si>
  <si>
    <t>备注</t>
  </si>
  <si>
    <t>土石方工程</t>
  </si>
  <si>
    <t>在基准价的基础上填报下浮率</t>
  </si>
  <si>
    <t>基坑支护工程</t>
  </si>
  <si>
    <t>桩基础工程</t>
  </si>
  <si>
    <t>措施费</t>
  </si>
  <si>
    <t>/</t>
  </si>
  <si>
    <t>安全文明施工措施费</t>
  </si>
  <si>
    <t>不可竞争费，按项包干</t>
  </si>
  <si>
    <t>其他措施费</t>
  </si>
  <si>
    <t>在基准价的基础上按投标下浮率进行下浮，
按含税投标报价按项包干，结算不予以调整</t>
  </si>
  <si>
    <t>其他费用</t>
  </si>
  <si>
    <t>不可竞争费，按实际发生结算</t>
  </si>
  <si>
    <t>暂列金额</t>
  </si>
  <si>
    <t>总价（含税）（1+~6）</t>
  </si>
  <si>
    <r>
      <rPr>
        <sz val="10"/>
        <color rgb="FF000000"/>
        <rFont val="宋体"/>
        <charset val="134"/>
      </rPr>
      <t>增值税</t>
    </r>
    <r>
      <rPr>
        <u/>
        <sz val="10"/>
        <color rgb="FF000000"/>
        <rFont val="宋体"/>
        <charset val="134"/>
      </rPr>
      <t xml:space="preserve">   9   </t>
    </r>
    <r>
      <rPr>
        <sz val="10"/>
        <color rgb="FF000000"/>
        <rFont val="宋体"/>
        <charset val="134"/>
      </rPr>
      <t>%</t>
    </r>
  </si>
  <si>
    <t>增值税专用发票</t>
  </si>
  <si>
    <t>不含税总价</t>
  </si>
  <si>
    <r>
      <rPr>
        <sz val="10"/>
        <color rgb="FF000000"/>
        <rFont val="宋体"/>
        <charset val="134"/>
      </rPr>
      <t>1、报价：</t>
    </r>
    <r>
      <rPr>
        <b/>
        <sz val="10"/>
        <color rgb="FFFF0000"/>
        <rFont val="宋体"/>
        <charset val="134"/>
      </rPr>
      <t>下浮率应填写正数</t>
    </r>
    <r>
      <rPr>
        <sz val="10"/>
        <color rgb="FF000000"/>
        <rFont val="宋体"/>
        <charset val="134"/>
      </rPr>
      <t>，所有综合单价随之下浮。安全文明施工费为不可竞争费，按项包干；其他措施费，在基准价的基础上填报下浮率，按含税投标报价按项包干，结算不予以调整；暂列金额为不可竞争费，按实际发生结算。
2、各分项报价综合考虑，单价出现不一致且答疑阶段未提疑，按就低原则。
3、若投标报价与经计算的投标下浮率不一致时，则以投标报价为准，修正投标下浮率，投标人须无条件接受；报价下浮率在中标后固定不变。</t>
    </r>
  </si>
  <si>
    <t>土石方工程 工程量清单明细表</t>
  </si>
  <si>
    <t>项目特征</t>
  </si>
  <si>
    <t>计量单位</t>
  </si>
  <si>
    <t>工程量</t>
  </si>
  <si>
    <t>含税综合单价=主材费+施工费及其他费（元）</t>
  </si>
  <si>
    <t>其中</t>
  </si>
  <si>
    <t>含税合价(元）</t>
  </si>
  <si>
    <t>含税主材费</t>
  </si>
  <si>
    <t>含税施工费及其他费</t>
  </si>
  <si>
    <t>一</t>
  </si>
  <si>
    <t>土石方开挖</t>
  </si>
  <si>
    <t>(1)土石类别:土、淤泥、石方、零星块(孤)石等比例综合考虑
(2)开挖方式:综合考虑场地各部位各类形式的开挖
(3)支撑下开挖、坑槽开挖、桩间土（含桩间网喷护壁修边所产生之土方）、整平、人工辅助开挖、爆破、土石方垂直运输等在综合单价内综合考虑
(4)开挖中遇拆除工程以外现状构筑物、暗沟渠池、硬化地面及垫层、废旧地下基础（含桩基）、旧基坑支护、管道管线、其他障碍(杂)物、杂草、灌木、树根、腐殖土、生活垃圾、板房、废弃围挡、临时建渣等综合考虑
(5)其他：需满足设计图纸、相关规范、招标文件及其技术要求</t>
  </si>
  <si>
    <t>m3</t>
  </si>
  <si>
    <t>土石方外运及弃置【投标方自行考虑弃土场】</t>
  </si>
  <si>
    <t>(1)土石方外运
(2)土石类别:各类土、淤泥、砂石、碎石、零星块(孤)石、硬化地面、旧基础（含桩基）、管道管线、其他障碍(杂)物、杂草、灌木、树根、腐殖土、生活垃圾、板房、废弃围挡、临时建渣等比例综合考虑
(3)装卸、二次倒运、场内外清运、环保、运输车辆管理、外运至弃置点等在综合单价内综合考虑
(4)弃土方式、运距、弃土场收纳处置费、弃土点综合考虑
(5)其他：需满足设计图纸、相关规范、招标文件及其技术要求</t>
  </si>
  <si>
    <t>回填土</t>
  </si>
  <si>
    <t>(1)素土回填
(2)部位:综合考虑
(3)密实度要求，填方粒径要求:按设计要求分层夯实满足密实度，满足相关规范
(4)填方来源、运距、倒(转)运:综合考虑(含场内利用土方和场外借土、购土可填等)
(5)综合考虑分区分批回填须进行分隔围合的相关措施
(6)其他:满足设计图纸、相关规范、招标文件及其技术要求</t>
  </si>
  <si>
    <t>回填石粉</t>
  </si>
  <si>
    <t>(1)石粉回填
(2)部位:综合考虑，包括但不限于地下室基础、地下室顶板、室外、室内等回填区域
(3)密实度要求，填方粒径要求:按设计要求分层夯实满足密实度，满足相关规范
(4)填方来源、运距、倒(转)运:综合考虑(含场内利用土方和场外借土、购土可填等)
(5)综合考虑分区分批回填须进行分隔围合的相关措施
(6)其他:满足设计图纸、相关规范、招标文件及其技术要求</t>
  </si>
  <si>
    <t>回填轻质混凝土</t>
  </si>
  <si>
    <t>(1)轻质混凝土回填：强度等级综合考虑
(2)部位:综合考虑，包括但不限于地下室基础、地下室顶板、室外、室内等回填区域
(3)密实度要求，填方粒径要求:按设计要求分层夯实满足密实度，满足相关规范
(4)填方来源、运距、倒(转)运:综合考虑(含场内利用土方和场外借土、购土可填等)
(5)综合考虑分区分批回填须进行分隔围合的相关措施
(6)其他:满足设计图纸、相关规范、招标文件及其技术要求</t>
  </si>
  <si>
    <t>回填砖渣</t>
  </si>
  <si>
    <t>(1)砖渣回填
(2)部位:综合考虑，包括但不限于地下室基础、地下室顶板、室外、室内等回填区域
(3)密实度要求，填方粒径要求:按设计要求分层夯实满足密实度，满足相关规范
(4)填方来源、运距、倒(转)运:综合考虑(含场内利用土方和场外借土、购土可填等)
(5)综合考虑分区分批回填须进行分隔围合的相关措施
(6)其他:满足设计图纸、相关规范、招标文件及其技术要求</t>
  </si>
  <si>
    <t>固化土【现场处理】</t>
  </si>
  <si>
    <t>(1)固化土回填
(2)部位:综合考虑，包括但不限于地下室基础、地下室顶板、室外、室内等回填区域
(3)密实度要求，填方粒径要求:按设计要求分层夯实满足密实度，满足相关规范
(4)填方来源、运距、倒(转)运:综合考虑(场内利用土方)
(5)综合考虑分区分批回填须进行分隔围合的相关措施
(6)其他:满足设计图纸、相关规范、招标文件及其技术要求</t>
  </si>
  <si>
    <t>固化土【外购土】</t>
  </si>
  <si>
    <t>(1)固化土回填
(2)部位:综合考虑，包括但不限于地下室基础、地下室顶板、室外、室内等回填区域
(3)密实度要求，填方粒径要求:按设计要求分层夯实满足密实度，满足相关规范
(4)填方来源、运距、倒(转)运:综合考虑(场外借土、购土可填等)
(5)综合考虑分区分批回填须进行分隔围合的相关措施
(6)其他:满足设计图纸、相关规范、招标文件及其技术要求</t>
  </si>
  <si>
    <t>含税合计</t>
  </si>
  <si>
    <t>基坑支护工程 工程量清单明细表</t>
  </si>
  <si>
    <t>支护桩工程</t>
  </si>
  <si>
    <t>Φ1500咬合桩（荤桩）</t>
  </si>
  <si>
    <t>(1)地质条件:综合考虑，包括不限于遇孤石、飘石、夹层、淤泥、流沙、老旧基础（含桩基）等各类地质情况、不明障碍物、混凝土充盈系数的变化、引孔、塌孔、缩径、超打、偏位等所有风险和对上述风险进行处理而增加的所有费用
(2)成孔方式：综合考虑
(3)桩径：综合考虑
(4)混凝土标号：C30水下商品砼（综合考虑各类添加剂，包含但不限于抗渗添加剂等其他添加剂）
(5)计算规则:清单工程量以设计桩径截面面积乘以桩长以体积计算（搭接工程量不扣除），桩长按桩底标高至桩顶标高计算，桩底标高按满足设计最低终孔要求，桩顶标高按设计顶标高
(6)包括但不限于成孔（含空桩，长度综合考虑）、泥浆制作、固壁、桩位放线及复核、钢护筒定位、埋设及拔除(非全套管（含全回转）工艺的钢护筒埋设和拆除综合考虑在报价中)、钢护(套)筒多次使用增加费、砼灌注（含超灌）、养护、泥浆池的砌筑及拆除、泥浆及桩芯土等废弃物处理、装运、外弃(运距综合考虑)
(7)空桩回填在综合单价中综合考虑，不单独计取（综合考虑回填材质及来源）
(8)斜岩面所造成的施工降效、处理斜岩面的额外费用，在综合单价内综合考虑
(9)其他:需满足设计图纸、相关规范、招标文件及其技术要求</t>
  </si>
  <si>
    <t>可调差项</t>
  </si>
  <si>
    <t>Φ1500咬合桩（素桩）</t>
  </si>
  <si>
    <t>(1)地质条件:综合考虑，包括不限于遇孤石、飘石、夹层、淤泥、流沙、老旧基础（含桩基）等各类地质情况、不明障碍物、混凝土充盈系数的变化、引孔、塌孔、缩径、超打、偏位等所有风险和对上述风险进行处理而增加的所有费用
(2)成孔方式：综合考虑
(3)桩径：综合考虑
(4)混凝土标号：C20水下商品砼（综合考虑各类添加剂，包含但不限于抗渗添加剂、超缓添加剂等其他添加剂）
(5)计算规则:清单工程量以设计桩径截面面积乘以桩长以体积计算（搭接工程量不扣除），桩长按桩底标高至桩顶标高计算，桩底标高按满足设计最低终孔要求，桩顶标高按设计顶标高
(6)包括但不限于成孔（含空桩，长度综合考虑）、泥浆制作、固壁、桩位放线及复核、钢护筒定位、埋设及拔除(非全套管（含全回转）工艺的钢护筒埋设和拆除综合考虑在报价中)、钢护(套)筒多次使用增加费、砼灌注（含超灌）、养护、泥浆池的砌筑及拆除、泥浆及桩芯土等废弃物处理、装运、外弃(运距综合考虑)
(7)空桩回填在综合单价中综合考虑，不单独计取（综合考虑回填材质及来源）
(8)斜岩面所造成的施工降效、处理斜岩面的额外费用，在综合单价内综合考虑
(9)其他:需满足设计图纸、相关规范、招标文件及其技术要求</t>
  </si>
  <si>
    <t>全套管（含全回转）工艺增加费</t>
  </si>
  <si>
    <t>(1)此项清单仅对采用全套管（含全回转）工艺须增加的费用进行报价
(2)桩径：综合考虑
(3)计算规则:清单工程量按有效桩长-2m以米计算(2m以内护筒在灌注桩成孔清单内考虑)，有效桩长按桩底标高至设计桩顶标高计算，桩底标高按满足设计最低终孔要求
(4)其他:需满足设计图纸、相关规范、招标文件及其技术要求</t>
  </si>
  <si>
    <t>m</t>
  </si>
  <si>
    <t>钢筋笼制安</t>
  </si>
  <si>
    <t>(1)钢筋种类、规格、连接方式:综合考虑
(2)无论采用预埋、植筋等方式，预埋、植筋及其它相应费用均考虑在综合单价中 
(3)综合考虑钢筋与型钢的焊接，钢筋穿过型钢等费用 
(4)钢筋隔离保护套、定位块，吊环、措施钢筋、施工搭接不单独计算，在综合单价中综合考虑
(5)含相关工序及其所需辅材的购买及安装等内容 
(6)其他:需满足设计图纸、相关规范、招标文件及其技术要求</t>
  </si>
  <si>
    <t>t</t>
  </si>
  <si>
    <t>凿桩头破除、清理、外运处置</t>
  </si>
  <si>
    <t>(1)凿桩头
(2)计算规则:清单工程量按设计图示桩截面面积乘以最低满足设计超灌要求高度以体积计算
(3)综合单价已包括桩头混凝土凿除和整平、钢筋截断和整理、场内外清运、装车、环保、运输车辆管理、外运至弃置点等
(4)弃土方式、运距、弃土点、弃土场收纳处置费、残值回收处理费用综合考虑
(5)其他:需满足设计图纸、相关规范、招标文件及其技术要求</t>
  </si>
  <si>
    <t>咬合桩导槽板：C20混凝土</t>
  </si>
  <si>
    <t>(1)截面尺寸:详见图纸要求
(2)混凝土标号：C20商品砼
(3)包括但不限于材料费（含损耗）、运输费、采保费、卸车费、混凝土浇筑等
(4)其他:需满足设计图纸、相关规范、招标文件及其技术要求</t>
  </si>
  <si>
    <t>混凝土模板</t>
  </si>
  <si>
    <t>(1)模板类型：综合考虑
(2)含模板制作、安装及拆除
(3)部位：综合考虑
(4)其他:需满足设计图纸、相关规范、招标文件及其技术要求</t>
  </si>
  <si>
    <t>m2</t>
  </si>
  <si>
    <t>C20混凝土垫层</t>
  </si>
  <si>
    <t>(1)厚度:详见图纸要求
(2)混凝土标号：C20商品砼
(3)包括但不限于材料费（含损耗）、运输费、采保费、卸车费、混凝土浇筑等
(4)其他:需满足设计图纸、相关规范、招标文件及其技术要求</t>
  </si>
  <si>
    <t>咬合桩导槽破除、清理、外运处置</t>
  </si>
  <si>
    <t>(1)破除方式综合考虑
(2)综合单价已包括导槽破除、场内外清运、装车、环保、运输车辆管理、外运至弃置点等
(3)弃土方式、运距、弃土点、弃土场收纳处置费、残值回收处理费用综合考虑
(4)其他:需满足设计图纸、相关规范、招标文件及其技术要求</t>
  </si>
  <si>
    <t>导槽板：钢筋制安</t>
  </si>
  <si>
    <t>(1)钢筋规格：综合考虑
(2)含钢筋接头、搭接方式、搭接长度综合考虑,含制作安装、起吊、焊接、安放
(3)不区分带E抗震钢筋,投标人自行综合考虑
(4)其他:需满足设计图纸、相关规范、招标文件及其技术要求</t>
  </si>
  <si>
    <t>Φ850三轴搅拌桩</t>
  </si>
  <si>
    <t>(1)地质条件:综合考虑，包括不限于遇孤石、飘石、夹层、淤泥、流沙、老旧基础（含桩基）等各类地质情况、不明障碍物、混凝土充盈系数的变化、引孔、塌孔、缩径、超打、偏位等所有风险和对上述风险进行处理而增加的所有费用
(2)桩径：850mm
(3)每幅三轴搅拌桩间距1.75m，搭接300mm
(4)施打方式：搭接
(5)计算规则:按每幅单元设计桩长以幅·米计算（三根一幅），搭接部分不扣除
(6)水泥用量：采用P.O.42.5R级普通硅酸盐水泥，暂定水泥掺入比20%，具体掺量应通过现场试成桩试验确定。搅拌桩止水帷幕建议水灰比为1:1(具体数值通过现场试成桩试验确定)
(7)包括但不限于含成孔（含空桩，长度综合考虑）、水泥浆制作、喷浆搅拌提升成桩、渣土装车、外运(运距综合考虑)等
(8)其他:需满足设计图纸、相关规范、招标文件及其技术要求</t>
  </si>
  <si>
    <t>幅·m</t>
  </si>
  <si>
    <t>Φ600双管旋喷桩</t>
  </si>
  <si>
    <t>(1)地质条件:综合考虑，包括不限于遇孤石、飘石、夹层、淤泥、流沙、老旧基础（含桩基）等各类地质情况、不明障碍物、混凝土充盈系数的变化、引孔、塌孔、缩径、超打、偏位等所有风险和对上述风险进行处理而增加的所有费用
(2)旋喷类型、方法:双重管高压旋喷
(3)旋喷直径:600mm
(4)桩长:综合考虑
(5)计算规则:清单工程量以设计桩径截面面积乘以设计图示长度以体积计算（搭接工程量不扣除）
(6)水泥强度等级、掺量:水泥采用P.O.42.5级普通硅酸盐水泥，水泥用量不小于250kg/m、水灰比宜为1.0，具体施工参数宜通过现场试喷确定
(7)工作内容:含成孔（含空桩，长度综合考虑）、水泥浆制作、喷浆搅拌提升成桩、渣土装车、外运(运距综合考虑)等
(8)其他:需满足设计图纸、相关规范、招标文件及其技术要求</t>
  </si>
  <si>
    <t>Φ800三管旋喷桩</t>
  </si>
  <si>
    <t>(1)地质条件:综合考虑，包括不限于遇孤石、飘石、夹层、淤泥、流沙、老旧基础（含桩基）等各类地质情况、不明障碍物、混凝土充盈系数的变化、引孔、塌孔、缩径、超打、偏位等所有风险和对上述风险进行处理而增加的所有费用
(2)旋喷类型、方法:三重管高压旋喷
(3)旋喷直径:800mm
(4)桩长:综合考虑
(5)计算规则:清单工程量以设计桩径截面面积乘以设计图示长度以体积计算（搭接工程量不扣除）
(6)水泥强度等级、掺量:水泥采用P.O.42.5级普通硅酸盐水泥，水泥用量不小于400kg/m、水灰比宜为1.0，具体施工参数宜通过现场试喷确定
(7)工作内容:含成孔（含空桩，长度综合考虑）、水泥浆制作、喷浆搅拌提升成桩、渣土装车、外运(运距综合考虑)等
(8)其他:需满足设计图纸、相关规范、招标文件及其技术要求</t>
  </si>
  <si>
    <t>Φ850 TRD工法水泥土搅拌墙</t>
  </si>
  <si>
    <t>(1)地质条件:综合考虑，包括不限于遇孤石、飘石、夹层、淤泥、流沙、老旧基础（含桩基）等各类地质情况、不明障碍物等所有风险和对上述风险进行处理而增加的所有费用
(2)墙厚：850mm
(3)计算规则:清单工程量以设计墙厚截面面积乘以设计图示长度以体积计算
(4)水泥土搅拌墙应采用专业设备进行施工。等厚度水泥土搅拌墙采用P.042.5级普通硅酸盐水泥，水泥掺量25%，建议水灰比1.5，挖掘液采用钠基膨润土拌制，每立方被搅土体掺入约100kg/m3的膨润土。墙体抗渗系数E-7~E-6cm/s，等厚度水泥土搅拌墙28d无侧限抗压强度标准值不小于1.2MPa
(5)包括但不限于含成孔（含空桩，长度综合考虑）、水泥浆制作、喷浆搅拌提升成墙、渣土装车、外运(运距综合考虑)等
(6)其他:需满足设计图纸、相关规范、招标文件及其技术要求</t>
  </si>
  <si>
    <t>Φ300微型桩</t>
  </si>
  <si>
    <t>(1)岩土类别:综合考虑
(2)送桩深度、桩长:综合考虑
(3)规格型号:桩径φ300，桩芯采用Q355B的22b工字钢,灌注碎石注浆体,碎石填入量应不小于计算体积的0.8~0.9倍,注浆采用二次注浆
(4)水泥采用P.0.42.5R水泥,水灰比一般0.45~0.55压浆过程中桩顶有一定数量的石子沉落，故在整个压浆过程中应逐渐投入石子至桩顶，当浆液泛出桩顶,压浆才告结束
(5)工作内容:含成孔（含空桩，长度综合考虑）、水泥浆制作、喷浆搅拌提升成桩、渣土装车、外运(运距综合考虑)等
(6)其他:需满足设计图纸、相关规范、招标文件及其技术要求</t>
  </si>
  <si>
    <t>袖阀管注浆加固</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</si>
  <si>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含套壳料灌注、袖阀管下放、管内充水保护、套壳料养护、分段后退注浆、复注浆、达不到设计指标另行打孔补灌等全部工艺风险及对应增加费用
(2)钻孔深度：综合考虑
(3)钻孔直径：110mm
(4)浆液种类、强度等级：
①套壳封闭泥浆：P.O.42.5 普通硅酸盐水泥，水灰比 0.70:1，掺入 20% 粘土粉，粘度 80～90Pa.s，7 天抗压强度 0.3～0.5MPa；
②注浆浆液：P.O.42.5 普通硅酸盐水泥，水泥：水：CaCl</t>
    </r>
    <r>
      <rPr>
        <sz val="10"/>
        <rFont val="Times New Roman"/>
        <charset val="134"/>
      </rPr>
      <t>₂</t>
    </r>
    <r>
      <rPr>
        <sz val="10"/>
        <rFont val="宋体"/>
        <charset val="134"/>
      </rPr>
      <t>=1:0.75～1.0:2%（氯化钙掺量为水泥质量 2%）；注浆水泥用量不少于 150kg/m；注浆压力 0.1～0.5MPa，最大可达 2MPa；每 66cm 拔管一次，由下往上分段注浆，可重复注浆 1～2 次；水泥浆随拌随用
(5)计算规则：清单工程量按设计图示长度以米计算
(6)工作内容：钻孔、入岩 (包括中风化岩层、微风化岩层等)、套壳料及注浆浆液制作、运输、压浆、PVC 塑料阀管（下端封闭）制作安装、管腔内加水、双向密封注浆芯管分段注浆、施工平台搭设及拆除、现场养护、检测配合、达不到设计要求补孔补灌等全部工作内容
(7)其他：需满足设计图纸、相关规范、招标文件及其技术要求</t>
    </r>
  </si>
  <si>
    <t>拉森钢板桩</t>
  </si>
  <si>
    <t>(1)地层情况:综合考虑
(2)桩长:综合考虑
(3)板桩规格:Ⅳ型拉森钢板桩(400*170*15.5)
(4)使用周期综合考虑
(5)其他具体详见招标文件及图纸，且满足相关施工、验收规范及技术要求</t>
  </si>
  <si>
    <t>二</t>
  </si>
  <si>
    <t>支撑工程</t>
  </si>
  <si>
    <t>钢支撑</t>
  </si>
  <si>
    <t>(1)钢结构规格：综合考虑
(2)钢结构牌号：Q355B
(3)包括但不限于材料费（含各类连接件及损耗）、运输费、采保费、卸车费、施工费、钢结构构件场外运输费等
(4)不可回收
(5)其他:需满足设计图纸、相关规范、招标文件及其技术要求</t>
  </si>
  <si>
    <t>(1)钢结构规格：综合考虑
(2)钢结构牌号：Q235B
(3)包括但不限于材料费（含各类连接件及损耗）、运输费、采保费、卸车费、施工费、钢结构构件场外运输费等
(4)不可回收
(5)其他:需满足设计图纸、相关规范、招标文件及其技术要求</t>
  </si>
  <si>
    <t>混凝土浇筑（挡土板、封板）</t>
  </si>
  <si>
    <t>(1)混凝土标号：C40商品砼
(2)包括但不限于材料费（含损耗）、运输费、采保费、卸车费、混凝土浇筑等
(3)其他:需满足设计图纸、相关规范、招标文件及其技术要求</t>
  </si>
  <si>
    <t>钢筋制安（挡土板、封板）</t>
  </si>
  <si>
    <t>混凝土浇筑（冠梁、腰梁、支撑梁）</t>
  </si>
  <si>
    <t>(1)截面尺寸:综合考虑
(2)混凝土标号：C40商品砼
(3)包括但不限于材料费（含损耗）、运输费、采保费、卸车费、混凝土浇筑等
(4)含施工界面凿毛处理，梁底施工措施等
(5)其他:需满足设计图纸、相关规范、招标文件及其技术要求</t>
  </si>
  <si>
    <t>钢筋制安（冠梁、腰梁、支撑梁）</t>
  </si>
  <si>
    <t>(1)钢筋规格：综合考虑
(2)含钢筋隔离保护套、钢筋接头、搭接方式、搭接长度综合考虑,含制作安装、起吊、焊接、安放
(3)不区分带E抗震钢筋,投标人自行综合考虑
(4)其他:需满足设计图纸、相关规范、招标文件及其技术要求</t>
  </si>
  <si>
    <t>植筋</t>
  </si>
  <si>
    <t>(1)钢筋规格：HRB400，直径28mm
(2)长度：综合考虑
(3)包括但不限于材料费（含损耗）、运输费、采保费、卸车费、施工费、封堵费、植筋胶等，在单价中综合考虑
(4)其他:需满足设计图纸、相关规范、招标文件及其技术要求</t>
  </si>
  <si>
    <t>根</t>
  </si>
  <si>
    <t>三</t>
  </si>
  <si>
    <t>立柱桩工程</t>
  </si>
  <si>
    <t>立柱灌注桩-成孔
（桩径Φ1200）</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</si>
  <si>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(2)成孔方式:综合考虑
(3)桩长:具体长度详见设计图纸 
(4)桩径:1200mm 
(5)护壁方式:泥浆护壁或钢套筒自行考虑
(6)塌孔处理措施、二次钻孔（如有）、二次进出场、定位套筒（含加长钢套筒）、投标人综合考虑在综合单价中，不再另计
(7)其他应满足招标文件、设计、施工及验收等相关规范规定要求
(8)空桩计入本清单项
(9)计算规则（成孔深度）：顶标高按现场原始标高计算；底标高按图纸设计要求，结合地勘报告确定，现场小于设计要求的按现场计算，现场大于设计要求的按设计要求计算
(10)清除桩孔泥浆（含桩芯土）及外运、弃置（运距综合考虑）
(11)空桩回填在综合单价中综合考虑，不单独计取（综合考虑回填材质及来源）
(12)斜岩面所造成的施工降效、处理斜岩面的额外费用，在综合单价内综合考虑
(13)其他:需满足设计图纸、相关规范、招标文件及其技术要求</t>
    </r>
  </si>
  <si>
    <t>立柱灌注桩-混凝土浇筑</t>
  </si>
  <si>
    <t>(1)混凝土种类、强度等级:C30水下商品混凝土 （综合考虑各类添加剂，包含但不限于抗渗添加剂等其他添加剂）
(2)灌注桩的工程量，按照桩长与桩径以m3计算
(3)规范要求损耗及充盈系数均含在综合单价之中，工程量不单独计取
(3)含相关工序及其所需辅材的购买及安装等内容 
(4)混凝土输送泵及桩芯混凝土浇筑所需的设备，浇筑泵送费含在混凝土综合单价中（无论采用何种泵送方式价格不做调整）
(5)注浆管加固：桩端注浆、桩侧注浆等在综合单价中综合考虑，不单独计取
(6)计算规则:清单工程量以设计桩径截面面积乘以桩长以体积计算，桩长按桩底标高至桩顶标高计算，桩底标高按满足设计最低终孔要求，桩顶标高按设计顶标高
(7)其他:需满足设计图纸、相关规范、招标文件及其技术要求</t>
  </si>
  <si>
    <t>钢管立柱内混凝土回填</t>
  </si>
  <si>
    <t>(1)混凝土标号：C30商品砼
(2)包括但不限于材料费（含损耗）、运输费、采保费、卸车费、混凝土浇筑等
(3)其他:需满足设计图纸、相关规范、招标文件及其技术要求</t>
  </si>
  <si>
    <t>立柱钢结构（一次性投入）</t>
  </si>
  <si>
    <t>立柱钢结构（可周转）</t>
  </si>
  <si>
    <t>(1)钢结构规格：综合考虑
(2)钢结构牌号：Q355B
(3)包括但不限于材料费（含各类连接件及损耗）、运输费、采保费、卸车费、施工费、钢结构构件场外运输费等
(4)综合考虑摊销、租赁、残值回收
(5)其他:需满足设计图纸、相关规范、招标文件及其技术要求</t>
  </si>
  <si>
    <t>四</t>
  </si>
  <si>
    <t>车行栈桥工程</t>
  </si>
  <si>
    <t>C40混凝土浇筑（车行栈桥)</t>
  </si>
  <si>
    <t>(1)截面尺寸:详见图纸要求
(2)混凝土标号：C40商品砼
(3)包括但不限于材料费（含损耗）、运输费、采保费、卸车费、混凝土浇筑等
(4)其他:需满足设计图纸、相关规范、招标文件及其技术要求</t>
  </si>
  <si>
    <t>混凝土浇筑（防撞墙）</t>
  </si>
  <si>
    <t>钢筋制安（防撞墙）</t>
  </si>
  <si>
    <t>C20混凝土垫层（车行栈桥)</t>
  </si>
  <si>
    <t>钢筋制安（车行栈桥)</t>
  </si>
  <si>
    <t>五</t>
  </si>
  <si>
    <t>喷锚工程</t>
  </si>
  <si>
    <t>桩间喷射混凝土</t>
  </si>
  <si>
    <t>(1)部位:桩间挂网喷混凝土
(2)喷砼厚度:100mm
(3)混凝土强度等级:C20
(4)钢筋网规格尺寸:φ6.0@200*200mm
(5)膨胀螺钉M10@2000(竖向)
(6)其他:需满足设计图纸、相关规范、招标文件及其技术要求</t>
  </si>
  <si>
    <t>边坡喷射混凝土</t>
  </si>
  <si>
    <t>(1)部位:边坡挂网喷混凝土
(2)喷砼厚度:100mm
(3)混凝土强度等级:C20
(4)钢筋网规格尺寸:φ6.0@200*200mm
(5)C16加强筋、C20插筋(L=1500mm)、C25短钉(L=100mm)、φ40硬塑排水管、粗砂回填等
(6)其他:需满足设计图纸、相关规范、招标文件及其技术要求</t>
  </si>
  <si>
    <t>六</t>
  </si>
  <si>
    <t>锚杆、土钉</t>
  </si>
  <si>
    <t>锚杆(锚索)</t>
  </si>
  <si>
    <r>
      <rPr>
        <sz val="10"/>
        <rFont val="宋体"/>
        <charset val="134"/>
      </rPr>
      <t>(1)锚杆(索)类型、部位:支护锚索</t>
    </r>
    <r>
      <rPr>
        <sz val="10"/>
        <rFont val="Times New Roman"/>
        <charset val="134"/>
      </rPr>
      <t> </t>
    </r>
    <r>
      <rPr>
        <sz val="10"/>
        <rFont val="宋体"/>
        <charset val="134"/>
      </rPr>
      <t xml:space="preserve">
(2)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(3)钻孔深度:综合考虑</t>
    </r>
    <r>
      <rPr>
        <sz val="10"/>
        <rFont val="Times New Roman"/>
        <charset val="134"/>
      </rPr>
      <t> </t>
    </r>
    <r>
      <rPr>
        <sz val="10"/>
        <rFont val="宋体"/>
        <charset val="134"/>
      </rPr>
      <t xml:space="preserve">
(4)钻孔直径:150mm</t>
    </r>
    <r>
      <rPr>
        <sz val="10"/>
        <rFont val="Times New Roman"/>
        <charset val="134"/>
      </rPr>
      <t> </t>
    </r>
    <r>
      <rPr>
        <sz val="10"/>
        <rFont val="宋体"/>
        <charset val="134"/>
      </rPr>
      <t xml:space="preserve">
(5)杆体材料品种、规格:钢绞线4*7φ5</t>
    </r>
    <r>
      <rPr>
        <sz val="10"/>
        <rFont val="Times New Roman"/>
        <charset val="134"/>
      </rPr>
      <t> </t>
    </r>
    <r>
      <rPr>
        <sz val="10"/>
        <rFont val="宋体"/>
        <charset val="134"/>
      </rPr>
      <t xml:space="preserve">
(6)浆液种类、强度等级:预应力锚索</t>
    </r>
    <r>
      <rPr>
        <sz val="10"/>
        <rFont val="Times New Roman"/>
        <charset val="134"/>
      </rPr>
      <t> </t>
    </r>
    <r>
      <rPr>
        <sz val="10"/>
        <rFont val="宋体"/>
        <charset val="134"/>
      </rPr>
      <t>采用二次注浆工艺，注浆采用P.O.42.5R普硅水泥浆，水灰比0.5~0.6。首次常压注浆，第二次注浆压力不小于2.0MPa，两次注浆时间间隔宜为7~10h，具体根据现场试验确定，浆液固体强度大于30MPa。
(7)计算规则:清单工程量按设计图示锚杆(锚索)长度以米计算
(8)工作内容:钻孔、入岩(包括中风化岩层、微风化岩层等)、注浆管、浆液制作、运输、压浆、锚索制作、安装、张拉锚固（含封锚）、钢垫板、预埋板、施工平台搭设、拆除等</t>
    </r>
    <r>
      <rPr>
        <sz val="10"/>
        <rFont val="Times New Roman"/>
        <charset val="134"/>
      </rPr>
      <t> </t>
    </r>
    <r>
      <rPr>
        <sz val="10"/>
        <rFont val="宋体"/>
        <charset val="134"/>
      </rPr>
      <t xml:space="preserve">
(9)其他:需满足设计图纸、相关规范、招标文件及其技术要求</t>
    </r>
  </si>
  <si>
    <t>钢筋土钉</t>
  </si>
  <si>
    <r>
      <rPr>
        <sz val="10"/>
        <rFont val="宋体"/>
        <charset val="134"/>
      </rPr>
      <t>(1)钢筋土钉
(2)地质条件:综合考虑，包括不限于遇孤石、飘石、夹层、淤泥、流沙、老旧基础（含桩基）等各类地质情况、不明障碍物、混凝土充盈系数的变化、引孔、塌孔、缩径、超打、偏位等所有风险和对上述风险进行处理而增加的所有费用
(3)钻孔深度:综合考虑</t>
    </r>
    <r>
      <rPr>
        <sz val="10"/>
        <rFont val="Times New Roman"/>
        <charset val="134"/>
      </rPr>
      <t> </t>
    </r>
    <r>
      <rPr>
        <sz val="10"/>
        <rFont val="宋体"/>
        <charset val="134"/>
      </rPr>
      <t xml:space="preserve">
(4)钻孔直径:110mm</t>
    </r>
    <r>
      <rPr>
        <sz val="10"/>
        <rFont val="Times New Roman"/>
        <charset val="134"/>
      </rPr>
      <t> </t>
    </r>
    <r>
      <rPr>
        <sz val="10"/>
        <rFont val="宋体"/>
        <charset val="134"/>
      </rPr>
      <t xml:space="preserve">
(5)杆体材料品种、规格:φ25钢筋
(6)浆液种类、强度等级：P.0.42.5R普通硅酸盐水泥净浆，水灰比0.45~0.55，水泥浆随拌随用
(7)计算规则:清单工程量按设计图示土钉长度以米计算
(8)工作内容:钻孔、入岩(包括中风化岩层、微风化岩层等)、浆液制作、运输、压浆、土钉制作、安装、施工平台搭设及拆除等
(9)其他:需满足设计图纸、相关规范、招标文件及其技术要求</t>
    </r>
  </si>
  <si>
    <t>钢花管土钉</t>
  </si>
  <si>
    <r>
      <rPr>
        <sz val="10"/>
        <rFont val="宋体"/>
        <charset val="134"/>
      </rPr>
      <t>(1)钢花管土钉
(2)地质条件:综合考虑，包括不限于遇孤石、飘石、夹层、淤泥、流沙、老旧基础（含桩基）等各类地质情况、不明障碍物、混凝土充盈系数的变化、引孔、塌孔、缩径、超打、偏位等所有风险和对上述风险进行处理而增加的所有费用
(3)钻孔深度:综合考虑</t>
    </r>
    <r>
      <rPr>
        <sz val="10"/>
        <rFont val="Times New Roman"/>
        <charset val="134"/>
      </rPr>
      <t> </t>
    </r>
    <r>
      <rPr>
        <sz val="10"/>
        <rFont val="宋体"/>
        <charset val="134"/>
      </rPr>
      <t xml:space="preserve">
(4)钻孔直径:110mm</t>
    </r>
    <r>
      <rPr>
        <sz val="10"/>
        <rFont val="Times New Roman"/>
        <charset val="134"/>
      </rPr>
      <t> </t>
    </r>
    <r>
      <rPr>
        <sz val="10"/>
        <rFont val="宋体"/>
        <charset val="134"/>
      </rPr>
      <t xml:space="preserve">
(5)杆体材料品种、规格:D48*3.5钢花管
(6)浆液种类、强度等级：P.0.42.5R普通硅酸盐水泥净浆，水灰比0.45~0.55，水泥浆随拌随用
(7)计算规则:清单工程量按设计图示土钉长度以米计算
(8)工作内容:钻孔、入岩(包括中风化岩层、微风化岩层等)、浆液制作、运输、压浆、土钉制作、安装、施工平台搭设及拆除等
(9)其他:需满足设计图纸、相关规范、招标文件及其技术要求</t>
    </r>
  </si>
  <si>
    <t>七</t>
  </si>
  <si>
    <t>临时措施部分</t>
  </si>
  <si>
    <t>排水沟</t>
  </si>
  <si>
    <t>(1)截面尺寸:综合考虑，详见图纸设计要求
(2)排水沟材料：综合考虑
(3)包括但不限于材料费（含损耗）、运输费、采保费、卸车费、施工费等
(4)其他:需满足设计图纸、相关规范、招标文件及其技术要求</t>
  </si>
  <si>
    <t>集水井</t>
  </si>
  <si>
    <t>(1)尺寸及材料：综合考虑，详见图纸设计要求
(2)包括但不限于材料费（含损耗）、运输费、采保费、卸车费、施工费等
(3)其他:需满足设计图纸、相关规范、招标文件及其技术要求</t>
  </si>
  <si>
    <t>座</t>
  </si>
  <si>
    <t>三级沉淀池</t>
  </si>
  <si>
    <t>水位观测井</t>
  </si>
  <si>
    <t>(1)水位观测井
(2)地层情况:土石类别综合考虑，遇孤石、飘石、夹层、淤泥、流沙等不另计费用
(3)成井直径、材质做法详见图纸
(4)含土方外运(运距综合考虑)，坑内及场地内转运(转运方式、次数及运距自行考虑)
(5)其他:需满足设计图纸、相关规范、招标文件及其技术要求</t>
  </si>
  <si>
    <t>回灌井</t>
  </si>
  <si>
    <t>(1)回灌井
(2)地层情况:土石类别综合考虑，遇孤石、飘石、夹层、淤泥、流沙等不另计费用
(3)成井直径、材质做法详见图纸
(4)含土方外运(运距综合考虑)，坑内及场地内转运(转运方式、次数及运距自行考虑)
(5)其他:需满足设计图纸、相关规范、招标文件及其技术要求</t>
  </si>
  <si>
    <t>疏干井</t>
  </si>
  <si>
    <t>(1)疏干井
(2)地层情况:土石类别综合考虑，遇孤石、飘石、夹层、淤泥、流沙等不另计费用
(3)成井直径、材质做法详见图纸
(4)含土方外运(运距综合考虑)，坑内及场地内转运(转运方式、次数及运距自行考虑)
(5)其他:需满足设计图纸、相关规范、招标文件及其技术要求</t>
  </si>
  <si>
    <t>八</t>
  </si>
  <si>
    <t>其他</t>
  </si>
  <si>
    <t>入岩增加费（中风化）</t>
  </si>
  <si>
    <t>(1)入岩深度和机械综合考虑（设计要求的入岩为按照低点入岩(即全断面入岩)）
(2)工程量计算规则：按桩基截面面积*入岩深度（强度在中风化岩层计入岩深度）
(3)入岩深度：结合地勘报告确定，入岩深度现场小于设计要求的按现场计算，现场大于设计要求的按设计要求计算
(4)其他:需满足设计图纸、相关规范、招标文件及其技术要求</t>
  </si>
  <si>
    <t>入岩增加费（微风化）</t>
  </si>
  <si>
    <t>(1)入岩深度和机械综合考虑（设计要求的入岩为按照低点入岩(即全断面入岩)）；
(2)工程量计算规则：按桩基截面面积*入岩深度（强度在微风化及以上岩层计入岩深度）；
(3)入岩深度：结合地勘报告确定，入岩深度现场小于设计要求的按现场计算，现场大于设计要求的按设计要求计算
(4)其他:需满足设计图纸、相关规范、招标文件及其技术要求</t>
  </si>
  <si>
    <t>声测管</t>
  </si>
  <si>
    <t>(1)声测管埋设
(2)规格型号、材质：综合考虑，详见设计图纸
(3)具体以满足图纸及相关技术要求为准
(4)按设计有效桩长*根数计算，不计算超灌、空桩长度
(5)其他:需满足设计图纸、相关规范、招标文件及其技术要求</t>
  </si>
  <si>
    <t>九</t>
  </si>
  <si>
    <t>含税合计（一~八）</t>
  </si>
  <si>
    <t>桩基工程 工程量清单明细表</t>
  </si>
  <si>
    <t>预应力管桩工程</t>
  </si>
  <si>
    <t>预应力管桩（含试验桩）</t>
  </si>
  <si>
    <r>
      <rPr>
        <sz val="10"/>
        <rFont val="宋体"/>
        <charset val="134"/>
      </rPr>
      <t>(1)类别:预应力高强混凝土管桩（混凝土强度等级不低于C80）
(2)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(3)送桩深度:综合考虑
(4)桩外径、壁厚:PHC-500(120)AB
(5)设计桩长:综合考虑,详设计图纸
(6)沉桩方法:综合考虑
(7)计算规则:清单工程量按有效桩长以米计算，有效桩长(不含桩尖)按桩底标高至设计桩顶标高（不含接桩部分现浇混凝土高度）计算，桩底标高按满足设计最低终孔要求
(8)包括吊桩定位、引孔、压桩、接桩、送桩、校正、防腐蚀及减负摩阻相关措施、清理场地等
(9)含截(凿)桩头、余渣(包括但不限于截凿、破碎的桩头等)清理外运及弃置等
(10)其他:需满足设计图纸、相关规范、招标文件及其技术要求</t>
    </r>
  </si>
  <si>
    <t>预应力管桩（含试验桩）桩尖</t>
  </si>
  <si>
    <t>(1)本工程选用十字型钢桩尖,具体参数见《先张法预应力混凝土管桩》23G409 P4-4
(2)其他:需满足设计图纸、相关规范、招标文件及其技术要求</t>
  </si>
  <si>
    <t>预应力管桩（含试验桩）钢筋</t>
  </si>
  <si>
    <t>(1)钢筋种类、规格:综合考虑
(2)无论采用预埋、植筋等方式，预埋、植筋及其它相应费用均考虑在综合单价中 
(3)综合考虑钢筋与型钢的焊接，钢筋穿过型钢等费用 
(4)钢筋隔离保护套、定位块，吊环、措施钢筋、施工搭接不单独计算，在综合单价中综合考虑
(5)含相关工序及其所需辅材的购买及安装等内容 
(6)其他:需满足设计图纸、相关规范、招标文件及其技术要求</t>
  </si>
  <si>
    <t>钢托板</t>
  </si>
  <si>
    <r>
      <rPr>
        <sz val="10"/>
        <rFont val="宋体"/>
        <charset val="134"/>
      </rPr>
      <t>(1)预埋件种类、规格:4mm厚圆钢板</t>
    </r>
    <r>
      <rPr>
        <sz val="10"/>
        <rFont val="Times New Roman"/>
        <charset val="134"/>
      </rPr>
      <t> </t>
    </r>
    <r>
      <rPr>
        <sz val="10"/>
        <rFont val="宋体"/>
        <charset val="134"/>
      </rPr>
      <t xml:space="preserve">
(2)综合考虑埋设、焊接、固定等费用
(3)含相关工序及其所需辅材的购买及安装等内容</t>
    </r>
    <r>
      <rPr>
        <sz val="10"/>
        <rFont val="Times New Roman"/>
        <charset val="134"/>
      </rPr>
      <t> </t>
    </r>
    <r>
      <rPr>
        <sz val="10"/>
        <rFont val="宋体"/>
        <charset val="134"/>
      </rPr>
      <t xml:space="preserve">
(4)其他:需满足设计图纸、相关规范、招标文件及其技术要求</t>
    </r>
  </si>
  <si>
    <t>预应力管桩（含试验桩）接桩混凝土</t>
  </si>
  <si>
    <t>(1)构件的类型:C35混凝土
(2)混凝土种类:商品混凝土
(3)混凝土强度等级：C35混凝土，填充密实
(4)综合考虑模板安拆等；
(5)其他:需满足设计图纸、相关规范、招标文件及其技术要求</t>
  </si>
  <si>
    <t>预应力管桩（含试验桩）桩芯回填</t>
  </si>
  <si>
    <t>(1)构件的类型:C35微膨胀混凝土填芯
(2)混凝土种类:商品混凝土
(3)混凝土强度等级：C35微膨胀混凝土，填充密实
(4)其他:需满足设计图纸、相关规范、招标文件及其技术要求</t>
  </si>
  <si>
    <t>预应力管桩（含试验桩）桩底回填</t>
  </si>
  <si>
    <t>(1)构件的类型:C30微膨胀细石混凝土填芯
(2)混凝土种类:商品混凝土
(3)混凝土强度等级：C30微膨胀细石混凝土，填充密实
(4)其他:需满足设计图纸、相关规范、招标文件及其技术要求</t>
  </si>
  <si>
    <t>预应力管桩（含试验桩）空桩回填</t>
  </si>
  <si>
    <t>(1)部位:空桩部分
(2)密实度要求:满足设计要求 
(3)填方材料品种:素土
(4)填方来源、运距:自行考虑 
(5)回填方式:满足设计及规范要求，综合考虑 
(6)含相关工序及其所需辅材的购买及安装等内容 
(7)其他:需满足设计图纸、相关规范、招标文件及其技术要求</t>
  </si>
  <si>
    <t>灌注桩工程</t>
  </si>
  <si>
    <t>旋挖灌注桩-成孔
（桩径800）</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</si>
  <si>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(2)成孔方式:旋挖钻孔桩、综合考虑钻孔机械、入岩增加费另计
(3)桩长:具体长度详见设计图纸 
(4)桩径:800mm 
(5)护壁方式:泥浆护壁或钢套筒自行考虑；
(6)塌孔处理措施、二次钻孔（如有）、二次进出场、定位套筒（含加长钢套筒）、投标人综合考虑在综合单价中，不再另计
(7)其他应满足模拟文件、设计、施工及验收等相关规范规定要求
(8)空桩计入本清单项
(9)计算规则（成孔深度）：顶标高按现场原始标高计算；底标高按图纸设计要求，结合地勘报告确定，现场小于设计要求的按现场计算，现场大于设计要求的按设计要求计算
(10)清除桩孔泥浆（含桩芯土）及外运、弃置（运距综合考虑）
(11)空桩回填在综合单价中综合考虑，不单独计取（综合考虑回填材质及来源）
(12)斜岩面所造成的施工降效、处理斜岩面的额外费用，在综合单价内综合考虑
(13)其他:需满足设计图纸、相关规范、招标文件及其技术要求</t>
    </r>
  </si>
  <si>
    <t>旋挖灌注桩-成孔
（桩径1000）</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</si>
  <si>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(2)成孔方式:旋挖钻孔桩、综合考虑钻孔机械、入岩增加费另计
(3)桩长:具体长度详见设计图纸 
(4)桩径:1000mm 
(5)护壁方式:泥浆护壁或钢套筒自行考虑；
(6)塌孔处理措施、二次钻孔（如有）、二次进出场、定位套筒（含加长钢套筒）、投标人综合考虑在综合单价中，不再另计
(7)其他应满足模拟文件、设计、施工及验收等相关规范规定要求
(8)空桩计入本清单项
(9)计算规则（成孔深度）：顶标高按现场原始标高计算；底标高按图纸设计要求，结合地勘报告确定，现场小于设计要求的按现场计算，现场大于设计要求的按设计要求计算
(10)清除桩孔泥浆（含桩芯土）及外运、弃置（运距综合考虑）
(11)空桩回填在综合单价中综合考虑，不单独计取（综合考虑回填材质及来源）
(12)斜岩面所造成的施工降效、处理斜岩面的额外费用，在综合单价内综合考虑
(13)其他:需满足设计图纸、相关规范、招标文件及其技术要求</t>
    </r>
  </si>
  <si>
    <t>旋挖灌注桩-成孔
（桩径1200）</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</si>
  <si>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(2)成孔方式:旋挖钻孔桩、综合考虑钻孔机械、入岩增加费另计
(3)桩长:具体长度详见设计图纸 
(4)桩径:1200mm 
(5)护壁方式:泥浆护壁或钢套筒自行考虑；
(6)塌孔处理措施、二次钻孔（如有）、二次进出场、定位套筒（含加长钢套筒）、投标人综合考虑在综合单价中，不再另计
(7)其他应满足模拟文件、设计、施工及验收等相关规范规定要求
(8)空桩计入本清单项
(9)计算规则（成孔深度）：顶标高按现场原始标高计算；底标高按图纸设计要求，结合地勘报告确定，现场小于设计要求的按现场计算，现场大于设计要求的按设计要求计算
(10)清除桩孔泥浆（含桩芯土）及外运、弃置（运距综合考虑）
(11)空桩回填在综合单价中综合考虑，不单独计取（综合考虑回填材质及来源）
(12)斜岩面所造成的施工降效、处理斜岩面的额外费用，在综合单价内综合考虑
(13)其他:需满足设计图纸、相关规范、招标文件及其技术要求</t>
    </r>
  </si>
  <si>
    <t>旋挖灌注桩-成孔
（桩径1400）</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</si>
  <si>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(2)成孔方式:旋挖钻孔桩、综合考虑钻孔机械、入岩增加费另计
(3)桩长:具体长度详见设计图纸 
(4)桩径:1400mm 
(5)护壁方式:泥浆护壁或钢套筒自行考虑；
(6)塌孔处理措施、二次钻孔（如有）、二次进出场、定位套筒（含加长钢套筒）、投标人综合考虑在综合单价中，不再另计
(7)其他应满足模拟文件、设计、施工及验收等相关规范规定要求
(8)空桩计入本清单项
(9)计算规则（成孔深度）：顶标高按现场原始标高计算；底标高按图纸设计要求，结合地勘报告确定，现场小于设计要求的按现场计算，现场大于设计要求的按设计要求计算
(10)清除桩孔泥浆（含桩芯土）及外运、弃置（运距综合考虑）
(11)空桩回填在综合单价中综合考虑，不单独计取（综合考虑回填材质及来源）
(12)斜岩面所造成的施工降效、处理斜岩面的额外费用，在综合单价内综合考虑
(13)其他:需满足设计图纸、相关规范、招标文件及其技术要求</t>
    </r>
  </si>
  <si>
    <t>旋挖灌注桩-成孔
（桩径1600）</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</si>
  <si>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(2)成孔方式:旋挖钻孔桩、综合考虑钻孔机械、入岩增加费另计
(3)桩长:具体长度详见设计图纸 
(4)桩径:1600mm 
(5)护壁方式:泥浆护壁或钢套筒自行考虑；
(6)塌孔处理措施、二次钻孔（如有）、二次进出场、定位套筒（含加长钢套筒）、投标人综合考虑在综合单价中，不再另计
(7)其他应满足模拟文件、设计、施工及验收等相关规范规定要求
(8)空桩计入本清单项
(9)计算规则（成孔深度）：顶标高按现场原始标高计算；底标高按图纸设计要求，结合地勘报告确定，现场小于设计要求的按现场计算，现场大于设计要求的按设计要求计算
(10)清除桩孔泥浆（含桩芯土）及外运、弃置（运距综合考虑）
(11)空桩回填在综合单价中综合考虑，不单独计取（综合考虑回填材质及来源）
(12)斜岩面所造成的施工降效、处理斜岩面的额外费用，在综合单价内综合考虑
(13)其他:需满足设计图纸、相关规范、招标文件及其技术要求</t>
    </r>
  </si>
  <si>
    <t>旋挖灌注桩-成孔
（桩径1800）</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</si>
  <si>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(2)成孔方式:旋挖钻孔桩、综合考虑钻孔机械、入岩增加费另计
(3)桩长:具体长度详见设计图纸 
(4)桩径:1800mm 
(5)护壁方式:泥浆护壁或钢套筒自行考虑；
(6)塌孔处理措施、二次钻孔（如有）、二次进出场、定位套筒（含加长钢套筒）、投标人综合考虑在综合单价中，不再另计
(7)其他应满足模拟文件、设计、施工及验收等相关规范规定要求
(8)空桩计入本清单项
(9)计算规则（成孔深度）：顶标高按现场原始标高计算；底标高按图纸设计要求，结合地勘报告确定，现场小于设计要求的按现场计算，现场大于设计要求的按设计要求计算
(10)清除桩孔泥浆（含桩芯土）及外运、弃置（运距综合考虑）
(11)空桩回填在综合单价中综合考虑，不单独计取（综合考虑回填材质及来源）
(12)斜岩面所造成的施工降效、处理斜岩面的额外费用，在综合单价内综合考虑
(13)其他:需满足设计图纸、相关规范、招标文件及其技术要求</t>
    </r>
  </si>
  <si>
    <t>旋挖灌注桩-成孔
（桩径2000）</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</si>
  <si>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(2)成孔方式:旋挖钻孔桩、综合考虑钻孔机械、入岩增加费另计
(3)桩长:具体长度详见设计图纸 
(4)桩径:2000mm 
(5)护壁方式:泥浆护壁或钢套筒自行考虑；
(6)塌孔处理措施、二次钻孔（如有）、二次进出场、定位套筒（含加长钢套筒）、投标人综合考虑在综合单价中，不再另计
(7)其他应满足模拟文件、设计、施工及验收等相关规范规定要求
(8)空桩计入本清单项
(9)计算规则（成孔深度）：顶标高按现场原始标高计算；底标高按图纸设计要求，结合地勘报告确定，现场小于设计要求的按现场计算，现场大于设计要求的按设计要求计算
(10)清除桩孔泥浆（含桩芯土）及外运、弃置（运距综合考虑）
(11)空桩回填在综合单价中综合考虑，不单独计取（综合考虑回填材质及来源）
(12)斜岩面所造成的施工降效、处理斜岩面的额外费用，在综合单价内综合考虑
(13)其他:需满足设计图纸、相关规范、招标文件及其技术要求</t>
    </r>
  </si>
  <si>
    <t>旋挖灌注桩-成孔
（桩径2200）</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</si>
  <si>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(2)成孔方式:旋挖钻孔桩、综合考虑钻孔机械、入岩增加费另计
(3)桩长:具体长度详见设计图纸 
(4)桩径:2200mm 
(5)护壁方式:泥浆护壁或钢套筒自行考虑；
(6)塌孔处理措施、二次钻孔（如有）、二次进出场、定位套筒（含加长钢套筒）、投标人综合考虑在综合单价中，不再另计
(7)其他应满足模拟文件、设计、施工及验收等相关规范规定要求
(8)空桩计入本清单项
(9)计算规则（成孔深度）：顶标高按现场原始标高计算；底标高按图纸设计要求，结合地勘报告确定，现场小于设计要求的按现场计算，现场大于设计要求的按设计要求计算
(10)清除桩孔泥浆（含桩芯土）及外运、弃置（运距综合考虑）
(11)空桩回填在综合单价中综合考虑，不单独计取（综合考虑回填材质及来源）
(12)斜岩面所造成的施工降效、处理斜岩面的额外费用，在综合单价内综合考虑
(13)其他:需满足设计图纸、相关规范、招标文件及其技术要求</t>
    </r>
  </si>
  <si>
    <t>旋挖灌注桩-成孔
（桩径2400）</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</si>
  <si>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(2)成孔方式:旋挖钻孔桩、综合考虑钻孔机械、入岩增加费另计
(3)桩长:具体长度详见设计图纸 
(4)桩径:2400mm 
(5)护壁方式:泥浆护壁或钢套筒自行考虑；
(6)塌孔处理措施、二次钻孔（如有）、二次进出场、定位套筒（含加长钢套筒）、投标人综合考虑在综合单价中，不再另计
(7)其他应满足模拟文件、设计、施工及验收等相关规范规定要求
(8)空桩计入本清单项
(9)计算规则（成孔深度）：顶标高按现场原始标高计算；底标高按图纸设计要求，结合地勘报告确定，现场小于设计要求的按现场计算，现场大于设计要求的按设计要求计算
(10)清除桩孔泥浆（含桩芯土）及外运、弃置（运距综合考虑）
(11)空桩回填在综合单价中综合考虑，不单独计取（综合考虑回填材质及来源）
(12)斜岩面所造成的施工降效、处理斜岩面的额外费用，在综合单价内综合考虑
(13)其他:需满足设计图纸、相关规范、招标文件及其技术要求</t>
    </r>
  </si>
  <si>
    <t>旋挖灌注桩-成孔
（桩径2600）</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</si>
  <si>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(2)成孔方式:旋挖钻孔桩、综合考虑钻孔机械、入岩增加费另计
(3)桩长:具体长度详见设计图纸 
(4)桩径:2600mm 
(5)护壁方式:泥浆护壁或钢套筒自行考虑；
(6)塌孔处理措施、二次钻孔（如有）、二次进出场、定位套筒（含加长钢套筒）、投标人综合考虑在综合单价中，不再另计
(7)其他应满足模拟文件、设计、施工及验收等相关规范规定要求
(8)空桩计入本清单项
(9)计算规则（成孔深度）：顶标高按现场原始标高计算；底标高按图纸设计要求，结合地勘报告确定，现场小于设计要求的按现场计算，现场大于设计要求的按设计要求计算
(10)清除桩孔泥浆（含桩芯土）及外运、弃置（运距综合考虑）
(11)空桩回填在综合单价中综合考虑，不单独计取（综合考虑回填材质及来源）
(12)斜岩面所造成的施工降效、处理斜岩面的额外费用，在综合单价内综合考虑
(13)其他:需满足设计图纸、相关规范、招标文件及其技术要求</t>
    </r>
  </si>
  <si>
    <t>旋挖灌注桩-成孔
（桩径2800）</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</si>
  <si>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(2)成孔方式:旋挖钻孔桩、综合考虑钻孔机械、入岩增加费另计
(3)桩长:具体长度详见设计图纸 
(4)桩径:2800mm 
(5)护壁方式:泥浆护壁或钢套筒自行考虑；
(6)塌孔处理措施、二次钻孔（如有）、二次进出场、定位套筒（含加长钢套筒）、投标人综合考虑在综合单价中，不再另计
(7)其他应满足模拟文件、设计、施工及验收等相关规范规定要求
(8)空桩计入本清单项
(9)计算规则（成孔深度）：顶标高按现场原始标高计算；底标高按图纸设计要求，结合地勘报告确定，现场小于设计要求的按现场计算，现场大于设计要求的按设计要求计算
(10)清除桩孔泥浆（含桩芯土）及外运、弃置（运距综合考虑）
(11)空桩回填在综合单价中综合考虑，不单独计取（综合考虑回填材质及来源）
(12)斜岩面所造成的施工降效、处理斜岩面的额外费用，在综合单价内综合考虑
(13)其他:需满足设计图纸、相关规范、招标文件及其技术要求</t>
    </r>
  </si>
  <si>
    <t>旋挖灌注桩-成孔
（桩径3000）</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</si>
  <si>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(2)成孔方式:旋挖钻孔桩、综合考虑钻孔机械、入岩增加费另计
(3)桩长:具体长度详见设计图纸 
(4)桩径:3000mm 
(5)护壁方式:泥浆护壁或钢套筒自行考虑；
(6)塌孔处理措施、二次钻孔（如有）、二次进出场、定位套筒（含加长钢套筒）、投标人综合考虑在综合单价中，不再另计
(7)其他应满足模拟文件、设计、施工及验收等相关规范规定要求
(8)空桩计入本清单项
(9)计算规则（成孔深度）：顶标高按现场原始标高计算；底标高按图纸设计要求，结合地勘报告确定，现场小于设计要求的按现场计算，现场大于设计要求的按设计要求计算
(10)清除桩孔泥浆（含桩芯土）及外运、弃置（运距综合考虑）
(11)空桩回填在综合单价中综合考虑，不单独计取（综合考虑回填材质及来源）
(12)斜岩面所造成的施工降效、处理斜岩面的额外费用，在综合单价内综合考虑
(13)其他:需满足设计图纸、相关规范、招标文件及其技术要求</t>
    </r>
  </si>
  <si>
    <t>旋挖灌注桩-成孔
（桩径3300）</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</si>
  <si>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(2)成孔方式:旋挖钻孔桩、综合考虑钻孔机械、入岩增加费另计
(3)桩长:具体长度详见设计图纸 
(4)桩径:3300mm 
(5)护壁方式:泥浆护壁或钢套筒自行考虑；
(6)塌孔处理措施、二次钻孔（如有）、二次进出场、定位套筒（含加长钢套筒）、投标人综合考虑在综合单价中，不再另计
(7)其他应满足模拟文件、设计、施工及验收等相关规范规定要求
(8)空桩计入本清单项
(9)计算规则（成孔深度）：顶标高按现场原始标高计算；底标高按图纸设计要求，结合地勘报告确定，现场小于设计要求的按现场计算，现场大于设计要求的按设计要求计算
(10)清除桩孔泥浆（含桩芯土）及外运、弃置（运距综合考虑）
(11)空桩回填在综合单价中综合考虑，不单独计取（综合考虑回填材质及来源）
(12)斜岩面所造成的施工降效、处理斜岩面的额外费用，在综合单价内综合考虑
(13)其他:需满足设计图纸、相关规范、招标文件及其技术要求</t>
    </r>
  </si>
  <si>
    <t>旋挖灌注桩-成孔
（桩径3600）</t>
  </si>
  <si>
    <r>
      <rPr>
        <sz val="10"/>
        <rFont val="宋体"/>
        <charset val="134"/>
      </rPr>
      <t>(1)地质条件:综合考虑，包括不限于遇孤石、飘石、夹层、淤泥、流沙、老旧基础（含桩基）等各类地质情况、不明障碍物、混凝土充盈系数的变化、引孔、塌孔、缩径、超打、偏位等所有风险和对上述风险进行处理而增加的所有费用</t>
    </r>
    <r>
      <rPr>
        <sz val="10"/>
        <rFont val="Times New Roman"/>
        <charset val="134"/>
      </rPr>
      <t> </t>
    </r>
    <r>
      <rPr>
        <sz val="10"/>
        <rFont val="宋体"/>
        <charset val="134"/>
      </rPr>
      <t xml:space="preserve">
(2)成孔方式:旋挖钻孔桩、综合考虑钻孔机械、入岩增加费另计
(3)桩长:具体长度详见设计图纸 
(4)桩径:3600mm 
(5)护壁方式:泥浆护壁或钢套筒自行考虑；
(6)塌孔处理措施、二次钻孔（如有）、二次进出场、定位套筒（含加长钢套筒）、投标人综合考虑在综合单价中，不再另计
(7)其他应满足模拟文件、设计、施工及验收等相关规范规定要求
(8)空桩计入本清单项
(9)计算规则（成孔深度）：顶标高按现场原始标高计算；底标高按图纸设计要求，结合地勘报告确定，现场小于设计要求的按现场计算，现场大于设计要求的按设计要求计算
(10)清除桩孔泥浆（含桩芯土）及外运、弃置（运距综合考虑）
(11)空桩回填在综合单价中综合考虑，不单独计取（综合考虑回填材质及来源）
(12)斜岩面所造成的施工降效、处理斜岩面的额外费用，在综合单价内综合考虑
(13)其他:需满足设计图纸、相关规范、招标文件及其技术要求</t>
    </r>
  </si>
  <si>
    <t>(1)入岩深度和机械综合考虑（设计要求的入岩为按照低点入岩(即全断面入岩)）；
(2)工程量计算规则：按桩基截面面积*入岩深度（强度在中风化岩层计入岩深度）；
(3)入岩深度：结合地勘报告确定，入岩深度现场小于设计要求的按现场计算，现场大于设计要求的按设计要求计算
(4)其他:需满足设计图纸、相关规范、招标文件及其技术要求</t>
  </si>
  <si>
    <t>桩芯砼浇筑（主材C40水下混凝土）</t>
  </si>
  <si>
    <t>(1)混凝土种类、强度等级:C40水下混凝土 （综合考虑各类添加剂，包含但不限于抗渗添加剂等其他添加剂）
(2)灌注桩的工程量，按照桩长与桩径以m3计算
(3)规范要求损耗及充盈系数均含在综合单价之中，工程量不单独计取
(3)含相关工序及其所需辅材的购买及安装等内容 
(4)混凝土输送泵及桩芯混凝土浇筑所需的设备，含塔吊浇筑，浇筑泵送费含在混凝土综合单价中（无论采用何种泵送方式价格不做调整）
(5)注浆管加固：桩端注浆、桩侧注浆等在综合单价中综合考虑，不单独计取
(6)桩长计算规则（浇筑深度）：底标高按图纸设计要求，结合地勘报告确定，现场小于设计要求的按现场计算，现场大于设计要求的按设计要求计算
(7)桩头超灌按800mm计量，现场大于800mm的按800mm计算，小于800mm的按现场计算（大于800mm的超灌在综合单价内综合考虑）
(8)其他:需满足设计图纸、相关规范、招标文件及其技术要求</t>
  </si>
  <si>
    <t>桩芯砼浇筑（主材C45水下混凝土）</t>
  </si>
  <si>
    <t>(1)混凝土种类、强度等级:C45水下混凝土 （综合考虑各类添加剂，包含但不限于抗渗添加剂等其他添加剂）
(2)灌注桩的工程量，按照桩长与桩径以m3计算
(3)规范要求损耗及充盈系数均含在综合单价之中，工程量不单独计取
(3)含相关工序及其所需辅材的购买及安装等内容 
(4)混凝土输送泵及桩芯混凝土浇筑所需的设备，含塔吊浇筑，浇筑泵送费含在混凝土综合单价中（无论采用何种泵送方式价格不做调整）
(5)注浆管加固：桩端注浆、桩侧注浆等在综合单价中综合考虑，不单独计取
(6)桩长计算规则（浇筑深度）：底标高按图纸设计要求，结合地勘报告确定，现场小于设计要求的按现场计算，现场大于设计要求的按设计要求计算
(7)桩头超灌按800mm计量，现场大于800mm的按800mm计算，小于800mm的按现场计算（大于800mm的超灌在综合单价内综合考虑）
(8)其他:需满足设计图纸、相关规范、招标文件及其技术要求</t>
  </si>
  <si>
    <t>混凝土每增减一个标号</t>
  </si>
  <si>
    <t>(1)混凝土强度等级每增减一个标号费用
(2)其他:需满足设计图纸、相关规范、招标文件及其技术要求</t>
  </si>
  <si>
    <t>钢筋笼制安费用</t>
  </si>
  <si>
    <t>界面管</t>
  </si>
  <si>
    <t>(1)界面管埋设
(2)规格型号、材质：综合考虑，详见设计图纸
(3)具体以满足图纸及相关技术要求为准
(4)按设计有效桩长*根数计算，不计算超灌、空桩长度
(5)其他:需满足设计图纸、相关规范、招标文件及其技术要求</t>
  </si>
  <si>
    <t>截（凿）桩头</t>
  </si>
  <si>
    <t>(1)桩类型:灌注桩
(2)桩头截面、高度:综合考虑
(3)清单工程量只计算超灌800mm高桩头凿除，现场大于800mm的按800mm计算，小于800mm的按现场计算（超出800mm高桩头凿除在综合单价内综合考虑，不单独计取）
(4)工程量按设计截面尺寸*设计超灌高度(800mm)计算
(5)截（凿）桩头及瓦砾的清理外运(运距综合考虑)，外露钢筋的清理、调直等处理费用在综合单价内综合考虑，不单独计取
(6)其他:需满足设计图纸、相关规范、招标文件及其技术要求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</si>
</sst>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23" formatCode="\$#,##0_);\(\$#,##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00_);[Red]\(0.00\)"/>
    <numFmt numFmtId="179" formatCode="#,##0.00_ ;[Red]\-#,##0.00\ "/>
    <numFmt numFmtId="180" formatCode="[$-1010804]yyyy/m/d\ hh:mm:ss"/>
    <numFmt numFmtId="181" formatCode="#,##0.000"/>
    <numFmt numFmtId="182" formatCode="0.000_ "/>
    <numFmt numFmtId="183" formatCode="[DBNum2][$RMB]General;[Red][DBNum2][$RMB]General"/>
  </numFmts>
  <fonts count="47">
    <font>
      <sz val="12"/>
      <color theme="1"/>
      <name val="等线"/>
      <charset val="134"/>
      <scheme val="minor"/>
    </font>
    <font>
      <sz val="10"/>
      <color rgb="FF000000"/>
      <name val="宋体"/>
      <charset val="134"/>
    </font>
    <font>
      <b/>
      <sz val="10"/>
      <color rgb="FF000000"/>
      <name val="宋体"/>
      <charset val="134"/>
    </font>
    <font>
      <sz val="10"/>
      <name val="宋体"/>
      <charset val="134"/>
    </font>
    <font>
      <sz val="12"/>
      <color theme="1"/>
      <name val="宋体"/>
      <charset val="134"/>
    </font>
    <font>
      <b/>
      <sz val="18"/>
      <name val="宋体"/>
      <charset val="134"/>
    </font>
    <font>
      <b/>
      <sz val="10"/>
      <name val="宋体"/>
      <charset val="134"/>
    </font>
    <font>
      <b/>
      <sz val="12"/>
      <color theme="1"/>
      <name val="宋体"/>
      <charset val="134"/>
    </font>
    <font>
      <b/>
      <sz val="20"/>
      <color rgb="FF000000"/>
      <name val="宋体"/>
      <charset val="134"/>
    </font>
    <font>
      <sz val="12"/>
      <name val="宋体"/>
      <charset val="134"/>
    </font>
    <font>
      <sz val="20"/>
      <name val="宋体"/>
      <charset val="134"/>
    </font>
    <font>
      <sz val="10"/>
      <color indexed="8"/>
      <name val="宋体"/>
      <charset val="134"/>
    </font>
    <font>
      <u/>
      <sz val="18"/>
      <color rgb="FF000000"/>
      <name val="黑体"/>
      <charset val="134"/>
    </font>
    <font>
      <u/>
      <sz val="18"/>
      <color indexed="8"/>
      <name val="黑体"/>
      <charset val="134"/>
    </font>
    <font>
      <sz val="18"/>
      <color indexed="8"/>
      <name val="黑体"/>
      <charset val="134"/>
    </font>
    <font>
      <b/>
      <sz val="22"/>
      <color rgb="FFFF0000"/>
      <name val="宋体"/>
      <charset val="134"/>
    </font>
    <font>
      <sz val="14"/>
      <color rgb="FFFF0000"/>
      <name val="宋体"/>
      <charset val="134"/>
    </font>
    <font>
      <sz val="14"/>
      <color indexed="8"/>
      <name val="宋体"/>
      <charset val="134"/>
    </font>
    <font>
      <sz val="11"/>
      <color indexed="8"/>
      <name val="宋体"/>
      <charset val="134"/>
    </font>
    <font>
      <sz val="9"/>
      <color rgb="FFFF0000"/>
      <name val="宋体"/>
      <charset val="134"/>
    </font>
    <font>
      <sz val="9"/>
      <color indexed="8"/>
      <name val="宋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indexed="8"/>
      <name val="Arial"/>
      <charset val="134"/>
    </font>
    <font>
      <b/>
      <sz val="12"/>
      <name val="宋体"/>
      <charset val="134"/>
    </font>
    <font>
      <sz val="10"/>
      <name val="Helv"/>
      <charset val="134"/>
    </font>
    <font>
      <sz val="10"/>
      <name val="Times New Roman"/>
      <charset val="134"/>
    </font>
    <font>
      <b/>
      <sz val="10"/>
      <color rgb="FFFF0000"/>
      <name val="宋体"/>
      <charset val="134"/>
    </font>
    <font>
      <u/>
      <sz val="10"/>
      <color rgb="FF000000"/>
      <name val="宋体"/>
      <charset val="134"/>
    </font>
  </fonts>
  <fills count="35">
    <fill>
      <patternFill patternType="none"/>
    </fill>
    <fill>
      <patternFill patternType="gray125"/>
    </fill>
    <fill>
      <patternFill patternType="solid">
        <fgColor rgb="FFFFFF00"/>
        <bgColor indexed="64"/>
      </patternFill>
    </fill>
    <fill>
      <patternFill patternType="solid">
        <fgColor rgb="FFBFBFB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top style="thin">
        <color auto="1"/>
      </top>
      <bottom style="thin">
        <color auto="1"/>
      </bottom>
      <diagonal/>
    </border>
    <border>
      <left style="thin">
        <color rgb="FF000000"/>
      </left>
      <right/>
      <top style="thin">
        <color rgb="FF000000"/>
      </top>
      <bottom style="thin">
        <color rgb="FF000000"/>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4" borderId="13"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4" applyNumberFormat="0" applyFill="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29" fillId="0" borderId="0" applyNumberFormat="0" applyFill="0" applyBorder="0" applyAlignment="0" applyProtection="0">
      <alignment vertical="center"/>
    </xf>
    <xf numFmtId="0" fontId="30" fillId="5" borderId="16" applyNumberFormat="0" applyAlignment="0" applyProtection="0">
      <alignment vertical="center"/>
    </xf>
    <xf numFmtId="0" fontId="31" fillId="6" borderId="17" applyNumberFormat="0" applyAlignment="0" applyProtection="0">
      <alignment vertical="center"/>
    </xf>
    <xf numFmtId="0" fontId="32" fillId="6" borderId="16" applyNumberFormat="0" applyAlignment="0" applyProtection="0">
      <alignment vertical="center"/>
    </xf>
    <xf numFmtId="0" fontId="33" fillId="7" borderId="18" applyNumberFormat="0" applyAlignment="0" applyProtection="0">
      <alignment vertical="center"/>
    </xf>
    <xf numFmtId="0" fontId="34" fillId="0" borderId="19" applyNumberFormat="0" applyFill="0" applyAlignment="0" applyProtection="0">
      <alignment vertical="center"/>
    </xf>
    <xf numFmtId="0" fontId="35" fillId="0" borderId="20"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xf numFmtId="0" fontId="41" fillId="0" borderId="0" applyNumberFormat="0" applyFill="0" applyBorder="0" applyAlignment="0" applyProtection="0">
      <alignment vertical="top"/>
    </xf>
    <xf numFmtId="43" fontId="9" fillId="0" borderId="0" applyFont="0" applyFill="0" applyBorder="0" applyAlignment="0" applyProtection="0">
      <alignment vertical="center"/>
    </xf>
    <xf numFmtId="0" fontId="42" fillId="0" borderId="0" applyNumberFormat="0" applyFill="0" applyBorder="0" applyAlignment="0" applyProtection="0"/>
    <xf numFmtId="0" fontId="43" fillId="0" borderId="0"/>
    <xf numFmtId="0" fontId="9" fillId="0" borderId="0">
      <alignment vertical="center"/>
    </xf>
    <xf numFmtId="0" fontId="9" fillId="0" borderId="0"/>
    <xf numFmtId="0" fontId="21" fillId="0" borderId="0"/>
  </cellStyleXfs>
  <cellXfs count="136">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wrapText="1"/>
    </xf>
    <xf numFmtId="0" fontId="1" fillId="0" borderId="0" xfId="0" applyFont="1" applyFill="1" applyAlignment="1">
      <alignment wrapText="1"/>
    </xf>
    <xf numFmtId="0" fontId="1" fillId="2" borderId="0" xfId="0" applyFont="1" applyFill="1" applyAlignment="1">
      <alignment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vertical="center" wrapText="1"/>
    </xf>
    <xf numFmtId="176" fontId="3" fillId="0" borderId="0" xfId="0" applyNumberFormat="1" applyFont="1" applyFill="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horizontal="center" vertical="center" wrapText="1"/>
    </xf>
    <xf numFmtId="176" fontId="5" fillId="0" borderId="0" xfId="0" applyNumberFormat="1" applyFont="1" applyFill="1" applyAlignment="1">
      <alignment horizontal="center" vertical="center" wrapText="1"/>
    </xf>
    <xf numFmtId="176" fontId="3" fillId="0" borderId="0" xfId="0" applyNumberFormat="1" applyFont="1" applyFill="1" applyAlignment="1">
      <alignment horizontal="left" vertical="center" wrapText="1"/>
    </xf>
    <xf numFmtId="0" fontId="6" fillId="0" borderId="1" xfId="0" applyFont="1" applyFill="1" applyBorder="1" applyAlignment="1" applyProtection="1">
      <alignment horizontal="center" vertical="center" wrapText="1"/>
    </xf>
    <xf numFmtId="177" fontId="6" fillId="0" borderId="2" xfId="0" applyNumberFormat="1" applyFont="1" applyFill="1" applyBorder="1" applyAlignment="1" applyProtection="1">
      <alignment horizontal="center" vertical="center" wrapText="1"/>
    </xf>
    <xf numFmtId="177" fontId="6" fillId="0" borderId="3" xfId="0" applyNumberFormat="1" applyFont="1" applyFill="1" applyBorder="1" applyAlignment="1" applyProtection="1">
      <alignment horizontal="center" vertical="center" wrapText="1"/>
    </xf>
    <xf numFmtId="176" fontId="6" fillId="0" borderId="4" xfId="0" applyNumberFormat="1"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176" fontId="6" fillId="0" borderId="7" xfId="0" applyNumberFormat="1" applyFont="1" applyFill="1" applyBorder="1" applyAlignment="1" applyProtection="1">
      <alignment horizontal="center" vertical="center" wrapText="1"/>
    </xf>
    <xf numFmtId="49" fontId="3" fillId="0" borderId="2" xfId="0" applyNumberFormat="1" applyFont="1" applyFill="1" applyBorder="1" applyAlignment="1" applyProtection="1">
      <alignment horizontal="center" vertical="center" wrapText="1"/>
    </xf>
    <xf numFmtId="49" fontId="6" fillId="0" borderId="2" xfId="0" applyNumberFormat="1" applyFont="1" applyFill="1" applyBorder="1" applyAlignment="1" applyProtection="1">
      <alignment horizontal="center" vertical="center" wrapText="1"/>
    </xf>
    <xf numFmtId="0" fontId="6" fillId="0" borderId="2" xfId="0" applyFont="1" applyFill="1" applyBorder="1" applyAlignment="1" applyProtection="1">
      <alignment horizontal="left" vertical="center" wrapText="1"/>
    </xf>
    <xf numFmtId="178" fontId="6" fillId="0" borderId="2" xfId="0" applyNumberFormat="1" applyFont="1" applyFill="1" applyBorder="1" applyAlignment="1" applyProtection="1">
      <alignment horizontal="center" vertical="center" wrapText="1"/>
    </xf>
    <xf numFmtId="176" fontId="6" fillId="0" borderId="2" xfId="0" applyNumberFormat="1" applyFont="1" applyFill="1" applyBorder="1" applyAlignment="1" applyProtection="1">
      <alignment horizontal="center" vertical="center" wrapText="1"/>
    </xf>
    <xf numFmtId="179" fontId="6" fillId="0" borderId="2" xfId="0" applyNumberFormat="1" applyFont="1" applyFill="1" applyBorder="1" applyAlignment="1" applyProtection="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180" fontId="3" fillId="0" borderId="2" xfId="0" applyNumberFormat="1" applyFont="1" applyFill="1" applyBorder="1" applyAlignment="1">
      <alignment horizontal="left" vertical="center" wrapText="1"/>
    </xf>
    <xf numFmtId="178" fontId="3" fillId="0" borderId="2" xfId="0" applyNumberFormat="1" applyFont="1" applyFill="1" applyBorder="1" applyAlignment="1">
      <alignment horizontal="center" vertical="center" wrapText="1"/>
    </xf>
    <xf numFmtId="177" fontId="3" fillId="0" borderId="2" xfId="0" applyNumberFormat="1" applyFont="1" applyFill="1" applyBorder="1" applyAlignment="1" applyProtection="1">
      <alignment horizontal="center" vertical="center" wrapText="1"/>
    </xf>
    <xf numFmtId="176" fontId="3" fillId="0" borderId="2" xfId="0" applyNumberFormat="1" applyFont="1" applyFill="1" applyBorder="1" applyAlignment="1" applyProtection="1">
      <alignment horizontal="center" vertical="center" wrapText="1"/>
    </xf>
    <xf numFmtId="179" fontId="3" fillId="0" borderId="2" xfId="0" applyNumberFormat="1" applyFont="1" applyFill="1" applyBorder="1" applyAlignment="1" applyProtection="1">
      <alignment horizontal="center" vertical="center" wrapText="1"/>
    </xf>
    <xf numFmtId="180" fontId="3" fillId="0" borderId="1" xfId="0" applyNumberFormat="1" applyFont="1" applyFill="1" applyBorder="1" applyAlignment="1">
      <alignment horizontal="left" vertical="center" wrapText="1"/>
    </xf>
    <xf numFmtId="0" fontId="3" fillId="0" borderId="2" xfId="0" applyFont="1" applyFill="1" applyBorder="1" applyAlignment="1">
      <alignment horizontal="left" vertical="center" wrapText="1"/>
    </xf>
    <xf numFmtId="178" fontId="6" fillId="0" borderId="2"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181" fontId="6" fillId="0" borderId="2" xfId="0" applyNumberFormat="1" applyFont="1" applyFill="1" applyBorder="1" applyAlignment="1" applyProtection="1">
      <alignment horizontal="center" vertical="center" wrapText="1"/>
    </xf>
    <xf numFmtId="0" fontId="6" fillId="0" borderId="2" xfId="0" applyFont="1" applyFill="1" applyBorder="1" applyAlignment="1" applyProtection="1">
      <alignment vertical="center" wrapText="1"/>
    </xf>
    <xf numFmtId="0" fontId="7" fillId="0" borderId="0" xfId="0" applyFont="1" applyFill="1" applyAlignment="1">
      <alignment vertical="center" wrapText="1"/>
    </xf>
    <xf numFmtId="0" fontId="6" fillId="0" borderId="0" xfId="0" applyFont="1" applyFill="1" applyAlignment="1">
      <alignment horizontal="center" vertical="center" wrapText="1"/>
    </xf>
    <xf numFmtId="0" fontId="6" fillId="0" borderId="8" xfId="0" applyFont="1" applyFill="1" applyBorder="1" applyAlignment="1">
      <alignment horizontal="center" vertical="center"/>
    </xf>
    <xf numFmtId="0" fontId="6" fillId="0" borderId="8" xfId="0" applyFont="1" applyFill="1" applyBorder="1" applyAlignment="1">
      <alignment horizontal="center" vertical="center" wrapText="1"/>
    </xf>
    <xf numFmtId="0" fontId="3" fillId="0" borderId="9" xfId="0" applyNumberFormat="1" applyFont="1" applyFill="1" applyBorder="1" applyAlignment="1" applyProtection="1">
      <alignment horizontal="left" vertical="center" wrapText="1"/>
    </xf>
    <xf numFmtId="0" fontId="3" fillId="0" borderId="8" xfId="0" applyNumberFormat="1" applyFont="1" applyFill="1" applyBorder="1" applyAlignment="1" applyProtection="1">
      <alignment horizontal="center" vertical="center"/>
    </xf>
    <xf numFmtId="177" fontId="3" fillId="0" borderId="8" xfId="0" applyNumberFormat="1" applyFont="1" applyFill="1" applyBorder="1" applyAlignment="1">
      <alignment horizontal="center" vertical="center"/>
    </xf>
    <xf numFmtId="0" fontId="3" fillId="0" borderId="2" xfId="0" applyFont="1" applyFill="1" applyBorder="1" applyAlignment="1" applyProtection="1">
      <alignment horizontal="center" vertical="center" wrapText="1"/>
    </xf>
    <xf numFmtId="0" fontId="3" fillId="0" borderId="8" xfId="0" applyNumberFormat="1" applyFont="1" applyFill="1" applyBorder="1" applyAlignment="1" applyProtection="1">
      <alignment horizontal="center" vertical="center" wrapText="1"/>
    </xf>
    <xf numFmtId="177" fontId="3" fillId="0" borderId="2" xfId="0" applyNumberFormat="1" applyFont="1" applyFill="1" applyBorder="1" applyAlignment="1">
      <alignment horizontal="center" vertical="center"/>
    </xf>
    <xf numFmtId="178" fontId="3" fillId="0" borderId="10" xfId="0" applyNumberFormat="1" applyFont="1" applyFill="1" applyBorder="1" applyAlignment="1" applyProtection="1">
      <alignment horizontal="center" vertical="center" wrapText="1"/>
    </xf>
    <xf numFmtId="178" fontId="3" fillId="0" borderId="2" xfId="0" applyNumberFormat="1" applyFont="1" applyFill="1" applyBorder="1" applyAlignment="1" applyProtection="1">
      <alignment horizontal="center" vertical="center" wrapText="1"/>
    </xf>
    <xf numFmtId="0" fontId="3" fillId="0" borderId="8" xfId="0" applyFont="1" applyFill="1" applyBorder="1" applyAlignment="1">
      <alignment horizontal="center" vertical="center" wrapText="1"/>
    </xf>
    <xf numFmtId="0" fontId="3" fillId="0" borderId="8" xfId="0" applyFont="1" applyFill="1" applyBorder="1" applyAlignment="1">
      <alignment horizontal="center" vertical="center"/>
    </xf>
    <xf numFmtId="182" fontId="3" fillId="0" borderId="2" xfId="0" applyNumberFormat="1" applyFont="1" applyFill="1" applyBorder="1" applyAlignment="1">
      <alignment horizontal="center" vertical="center"/>
    </xf>
    <xf numFmtId="178" fontId="3" fillId="0" borderId="11" xfId="0" applyNumberFormat="1" applyFont="1" applyFill="1" applyBorder="1" applyAlignment="1" applyProtection="1">
      <alignment horizontal="center" vertical="center" wrapText="1"/>
    </xf>
    <xf numFmtId="177" fontId="3" fillId="0" borderId="8" xfId="0" applyNumberFormat="1" applyFont="1" applyFill="1" applyBorder="1" applyAlignment="1">
      <alignment horizontal="center" vertical="center" wrapText="1"/>
    </xf>
    <xf numFmtId="0" fontId="3" fillId="0" borderId="0" xfId="0" applyFont="1" applyFill="1" applyAlignment="1">
      <alignment wrapText="1"/>
    </xf>
    <xf numFmtId="0" fontId="6" fillId="0" borderId="2" xfId="0"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178" fontId="3" fillId="0" borderId="11" xfId="0" applyNumberFormat="1" applyFont="1" applyFill="1" applyBorder="1" applyAlignment="1">
      <alignment horizontal="center" vertical="center" wrapText="1"/>
    </xf>
    <xf numFmtId="178" fontId="3" fillId="0" borderId="10" xfId="0" applyNumberFormat="1" applyFont="1" applyFill="1" applyBorder="1" applyAlignment="1">
      <alignment horizontal="center" vertical="center" wrapText="1"/>
    </xf>
    <xf numFmtId="0" fontId="6" fillId="0" borderId="8" xfId="0" applyNumberFormat="1" applyFont="1" applyFill="1" applyBorder="1" applyAlignment="1" applyProtection="1">
      <alignment horizontal="center" vertical="center"/>
    </xf>
    <xf numFmtId="0" fontId="6" fillId="0" borderId="2" xfId="0" applyFont="1" applyFill="1" applyBorder="1" applyAlignment="1">
      <alignment horizontal="center" vertical="center"/>
    </xf>
    <xf numFmtId="0" fontId="6" fillId="0" borderId="8" xfId="0" applyFont="1" applyFill="1" applyBorder="1" applyAlignment="1">
      <alignment vertical="center"/>
    </xf>
    <xf numFmtId="0" fontId="3" fillId="0" borderId="8" xfId="0" applyFont="1" applyFill="1" applyBorder="1" applyAlignment="1" applyProtection="1">
      <alignment horizontal="center" vertical="center" wrapText="1"/>
    </xf>
    <xf numFmtId="0" fontId="3" fillId="0" borderId="8" xfId="0" applyFont="1" applyFill="1" applyBorder="1" applyAlignment="1" applyProtection="1">
      <alignment horizontal="left" vertical="center" wrapText="1"/>
    </xf>
    <xf numFmtId="0" fontId="0" fillId="0" borderId="0" xfId="0" applyAlignment="1">
      <alignment horizontal="center" vertical="center"/>
    </xf>
    <xf numFmtId="10" fontId="0" fillId="0" borderId="0" xfId="0" applyNumberFormat="1">
      <alignment vertical="center"/>
    </xf>
    <xf numFmtId="0" fontId="8" fillId="0" borderId="0" xfId="0" applyFont="1" applyFill="1" applyAlignment="1">
      <alignment horizontal="center" vertical="center"/>
    </xf>
    <xf numFmtId="10" fontId="8" fillId="0" borderId="0" xfId="0" applyNumberFormat="1" applyFont="1" applyFill="1" applyAlignment="1">
      <alignment horizontal="center" vertical="center"/>
    </xf>
    <xf numFmtId="0" fontId="1" fillId="0" borderId="0" xfId="0" applyFont="1" applyFill="1">
      <alignment vertical="center"/>
    </xf>
    <xf numFmtId="10" fontId="1" fillId="0" borderId="0" xfId="0" applyNumberFormat="1" applyFont="1" applyFill="1">
      <alignment vertical="center"/>
    </xf>
    <xf numFmtId="0" fontId="2" fillId="0" borderId="2" xfId="0" applyFont="1" applyFill="1" applyBorder="1" applyAlignment="1">
      <alignment horizontal="center" vertical="center" wrapText="1"/>
    </xf>
    <xf numFmtId="41" fontId="2" fillId="0" borderId="2" xfId="0" applyNumberFormat="1" applyFont="1" applyFill="1" applyBorder="1" applyAlignment="1">
      <alignment horizontal="center" vertical="center" wrapText="1"/>
    </xf>
    <xf numFmtId="10" fontId="2" fillId="0" borderId="2" xfId="0" applyNumberFormat="1" applyFont="1" applyBorder="1" applyAlignment="1">
      <alignment horizontal="center" vertical="center" wrapText="1"/>
    </xf>
    <xf numFmtId="0" fontId="2" fillId="0" borderId="2" xfId="0" applyFont="1" applyFill="1" applyBorder="1" applyAlignment="1">
      <alignment vertical="center" wrapText="1"/>
    </xf>
    <xf numFmtId="43" fontId="2" fillId="0" borderId="2" xfId="0" applyNumberFormat="1" applyFont="1" applyFill="1" applyBorder="1" applyAlignment="1">
      <alignment horizontal="center" vertical="center" wrapText="1"/>
    </xf>
    <xf numFmtId="10" fontId="2" fillId="2" borderId="1" xfId="0" applyNumberFormat="1"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43" fontId="0" fillId="0" borderId="0" xfId="0" applyNumberFormat="1">
      <alignment vertical="center"/>
    </xf>
    <xf numFmtId="10" fontId="2" fillId="2" borderId="5" xfId="0" applyNumberFormat="1" applyFont="1" applyFill="1" applyBorder="1" applyAlignment="1" applyProtection="1">
      <alignment horizontal="center" vertical="center" wrapText="1"/>
      <protection locked="0"/>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xf>
    <xf numFmtId="10" fontId="2" fillId="2" borderId="6" xfId="0" applyNumberFormat="1" applyFont="1" applyFill="1" applyBorder="1" applyAlignment="1" applyProtection="1">
      <alignment horizontal="center" vertical="center" wrapText="1"/>
      <protection locked="0"/>
    </xf>
    <xf numFmtId="0" fontId="2" fillId="0" borderId="6" xfId="0" applyFont="1" applyFill="1" applyBorder="1" applyAlignment="1">
      <alignment horizontal="center" vertical="center" wrapText="1"/>
    </xf>
    <xf numFmtId="10" fontId="2" fillId="0"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43" fontId="1" fillId="0" borderId="2"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0" fontId="1" fillId="0" borderId="0" xfId="0" applyFont="1" applyAlignment="1">
      <alignment horizontal="left" vertical="center" wrapText="1"/>
    </xf>
    <xf numFmtId="0" fontId="4" fillId="0" borderId="0" xfId="0" applyFont="1">
      <alignment vertical="center"/>
    </xf>
    <xf numFmtId="0" fontId="9" fillId="0" borderId="0" xfId="0" applyFont="1" applyFill="1">
      <alignment vertical="center"/>
    </xf>
    <xf numFmtId="0" fontId="9" fillId="0" borderId="0" xfId="0" applyFont="1" applyAlignment="1">
      <alignment horizontal="center" vertical="center"/>
    </xf>
    <xf numFmtId="0" fontId="9" fillId="0" borderId="0" xfId="0" applyFont="1" applyAlignment="1">
      <alignment vertical="center"/>
    </xf>
    <xf numFmtId="0" fontId="10" fillId="0" borderId="2" xfId="0" applyFont="1" applyFill="1" applyBorder="1" applyAlignment="1">
      <alignment horizontal="center" vertical="center" wrapText="1"/>
    </xf>
    <xf numFmtId="49" fontId="6" fillId="3" borderId="2" xfId="0" applyNumberFormat="1" applyFont="1" applyFill="1" applyBorder="1" applyAlignment="1">
      <alignment horizontal="center" vertical="center"/>
    </xf>
    <xf numFmtId="0" fontId="6" fillId="3" borderId="2" xfId="0" applyFont="1" applyFill="1" applyBorder="1" applyAlignment="1">
      <alignment vertical="center" wrapText="1"/>
    </xf>
    <xf numFmtId="49" fontId="3" fillId="0" borderId="2" xfId="0" applyNumberFormat="1" applyFont="1" applyFill="1" applyBorder="1" applyAlignment="1">
      <alignment horizontal="center" vertical="center"/>
    </xf>
    <xf numFmtId="0" fontId="3" fillId="0" borderId="2" xfId="0" applyFont="1" applyBorder="1" applyAlignment="1">
      <alignment vertical="center" wrapText="1"/>
    </xf>
    <xf numFmtId="49" fontId="3" fillId="0" borderId="2" xfId="0" applyNumberFormat="1" applyFont="1" applyBorder="1" applyAlignment="1">
      <alignment horizontal="center" vertical="center"/>
    </xf>
    <xf numFmtId="0" fontId="3" fillId="0" borderId="2" xfId="0" applyFont="1" applyBorder="1" applyAlignment="1">
      <alignment horizontal="left" vertical="center" wrapText="1"/>
    </xf>
    <xf numFmtId="49"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49" fontId="3" fillId="0" borderId="6" xfId="0" applyNumberFormat="1" applyFont="1" applyBorder="1" applyAlignment="1">
      <alignment horizontal="center" vertical="center"/>
    </xf>
    <xf numFmtId="0" fontId="3" fillId="0" borderId="6" xfId="0" applyFont="1" applyBorder="1" applyAlignment="1">
      <alignment horizontal="left" vertical="center" wrapText="1"/>
    </xf>
    <xf numFmtId="49" fontId="6" fillId="0" borderId="2" xfId="0" applyNumberFormat="1" applyFont="1" applyBorder="1" applyAlignment="1">
      <alignment horizontal="center" vertical="center"/>
    </xf>
    <xf numFmtId="0" fontId="6" fillId="0" borderId="2" xfId="0" applyFont="1" applyBorder="1" applyAlignment="1">
      <alignment vertical="center" wrapText="1"/>
    </xf>
    <xf numFmtId="49" fontId="6" fillId="0" borderId="2" xfId="0" applyNumberFormat="1" applyFont="1" applyFill="1" applyBorder="1" applyAlignment="1">
      <alignment horizontal="center" vertical="center"/>
    </xf>
    <xf numFmtId="0" fontId="6" fillId="0" borderId="2" xfId="0" applyFont="1" applyFill="1" applyBorder="1" applyAlignment="1">
      <alignment vertical="center" wrapText="1"/>
    </xf>
    <xf numFmtId="49" fontId="3" fillId="0" borderId="0" xfId="0" applyNumberFormat="1" applyFont="1" applyAlignment="1">
      <alignment horizontal="center" vertical="center"/>
    </xf>
    <xf numFmtId="0" fontId="3" fillId="0" borderId="0" xfId="0" applyFont="1" applyAlignment="1">
      <alignment vertical="center" wrapText="1"/>
    </xf>
    <xf numFmtId="0" fontId="9" fillId="0" borderId="0" xfId="0" applyFont="1" applyFill="1" applyBorder="1" applyAlignment="1">
      <alignment vertical="center"/>
    </xf>
    <xf numFmtId="0" fontId="11" fillId="0" borderId="0" xfId="0" applyFont="1" applyFill="1" applyBorder="1" applyAlignment="1" applyProtection="1"/>
    <xf numFmtId="23" fontId="12" fillId="0" borderId="0" xfId="0" applyNumberFormat="1" applyFont="1" applyFill="1" applyBorder="1" applyAlignment="1" applyProtection="1">
      <alignment horizontal="center" vertical="center" wrapText="1"/>
    </xf>
    <xf numFmtId="23" fontId="13" fillId="0" borderId="0" xfId="0" applyNumberFormat="1" applyFont="1" applyFill="1" applyBorder="1" applyAlignment="1" applyProtection="1">
      <alignment horizontal="center" vertical="center" wrapText="1"/>
    </xf>
    <xf numFmtId="0" fontId="14" fillId="0" borderId="0" xfId="0" applyNumberFormat="1" applyFont="1" applyFill="1" applyBorder="1" applyAlignment="1" applyProtection="1">
      <alignment horizontal="left" vertical="center"/>
    </xf>
    <xf numFmtId="0" fontId="15" fillId="0" borderId="0" xfId="0" applyNumberFormat="1" applyFont="1" applyFill="1" applyBorder="1" applyAlignment="1" applyProtection="1">
      <alignment horizontal="center" vertical="center" wrapText="1"/>
    </xf>
    <xf numFmtId="0" fontId="15" fillId="0" borderId="0" xfId="0" applyNumberFormat="1" applyFont="1" applyFill="1" applyBorder="1" applyAlignment="1" applyProtection="1">
      <alignment horizontal="left" vertical="center" wrapText="1"/>
    </xf>
    <xf numFmtId="0" fontId="15"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left" vertical="center"/>
    </xf>
    <xf numFmtId="0" fontId="16" fillId="0" borderId="0" xfId="0" applyNumberFormat="1" applyFont="1" applyFill="1" applyBorder="1" applyAlignment="1" applyProtection="1">
      <alignment horizontal="left" vertical="center" wrapText="1"/>
    </xf>
    <xf numFmtId="176" fontId="17" fillId="0" borderId="12" xfId="0" applyNumberFormat="1" applyFont="1" applyFill="1" applyBorder="1" applyAlignment="1" applyProtection="1">
      <alignment horizontal="center" vertical="center" wrapText="1"/>
    </xf>
    <xf numFmtId="177" fontId="9" fillId="0" borderId="0" xfId="0" applyNumberFormat="1" applyFont="1" applyFill="1" applyBorder="1" applyAlignment="1">
      <alignment vertical="center"/>
    </xf>
    <xf numFmtId="183" fontId="18" fillId="0" borderId="0" xfId="0" applyNumberFormat="1" applyFont="1" applyFill="1" applyBorder="1" applyAlignment="1" applyProtection="1">
      <alignment horizontal="center" vertical="center" wrapText="1"/>
    </xf>
    <xf numFmtId="0" fontId="16" fillId="0" borderId="0" xfId="0" applyNumberFormat="1" applyFont="1" applyFill="1" applyBorder="1" applyAlignment="1" applyProtection="1">
      <alignment horizontal="right" vertical="center"/>
    </xf>
    <xf numFmtId="0" fontId="19" fillId="0" borderId="0" xfId="0" applyNumberFormat="1" applyFont="1" applyFill="1" applyBorder="1" applyAlignment="1" applyProtection="1">
      <alignment horizontal="left" vertical="center" wrapText="1"/>
    </xf>
    <xf numFmtId="183" fontId="18" fillId="0" borderId="12" xfId="0" applyNumberFormat="1" applyFont="1" applyFill="1" applyBorder="1" applyAlignment="1" applyProtection="1">
      <alignment horizontal="center" vertical="center" wrapText="1"/>
    </xf>
    <xf numFmtId="0" fontId="17" fillId="0" borderId="0" xfId="0" applyNumberFormat="1" applyFont="1" applyFill="1" applyBorder="1" applyAlignment="1" applyProtection="1">
      <alignment horizontal="left" vertical="center"/>
    </xf>
    <xf numFmtId="0" fontId="17"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center" wrapText="1"/>
    </xf>
    <xf numFmtId="0" fontId="20" fillId="0" borderId="0" xfId="0" applyNumberFormat="1" applyFont="1" applyFill="1" applyBorder="1" applyAlignment="1" applyProtection="1">
      <alignment horizontal="center" wrapText="1"/>
    </xf>
    <xf numFmtId="0" fontId="20" fillId="0" borderId="0" xfId="0" applyNumberFormat="1" applyFont="1" applyFill="1" applyBorder="1" applyAlignment="1" applyProtection="1">
      <alignment horizontal="left"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lLevel_1 4" xfId="49"/>
    <cellStyle name="千位分隔 6 2" xfId="50"/>
    <cellStyle name="RowLevel_1 2" xfId="51"/>
    <cellStyle name="常规_绍兴项目人工费用调增金额（" xfId="52"/>
    <cellStyle name="0,0_x000d__x000a_NA_x000d__x000a_ 2 2_复件 佳兆业集团总包工程模拟清单20100916" xfId="53"/>
    <cellStyle name="常规_Sheet1" xfId="54"/>
    <cellStyle name="常规 2 11" xfId="55"/>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87.xml"/><Relationship Id="rId98" Type="http://schemas.openxmlformats.org/officeDocument/2006/relationships/externalLink" Target="externalLinks/externalLink86.xml"/><Relationship Id="rId97" Type="http://schemas.openxmlformats.org/officeDocument/2006/relationships/externalLink" Target="externalLinks/externalLink85.xml"/><Relationship Id="rId96" Type="http://schemas.openxmlformats.org/officeDocument/2006/relationships/externalLink" Target="externalLinks/externalLink84.xml"/><Relationship Id="rId95" Type="http://schemas.openxmlformats.org/officeDocument/2006/relationships/externalLink" Target="externalLinks/externalLink83.xml"/><Relationship Id="rId94" Type="http://schemas.openxmlformats.org/officeDocument/2006/relationships/externalLink" Target="externalLinks/externalLink82.xml"/><Relationship Id="rId93" Type="http://schemas.openxmlformats.org/officeDocument/2006/relationships/externalLink" Target="externalLinks/externalLink81.xml"/><Relationship Id="rId92" Type="http://schemas.openxmlformats.org/officeDocument/2006/relationships/externalLink" Target="externalLinks/externalLink80.xml"/><Relationship Id="rId91" Type="http://schemas.openxmlformats.org/officeDocument/2006/relationships/externalLink" Target="externalLinks/externalLink79.xml"/><Relationship Id="rId90" Type="http://schemas.openxmlformats.org/officeDocument/2006/relationships/externalLink" Target="externalLinks/externalLink78.xml"/><Relationship Id="rId9" Type="http://schemas.openxmlformats.org/officeDocument/2006/relationships/customXml" Target="../customXml/item2.xml"/><Relationship Id="rId89" Type="http://schemas.openxmlformats.org/officeDocument/2006/relationships/externalLink" Target="externalLinks/externalLink77.xml"/><Relationship Id="rId88" Type="http://schemas.openxmlformats.org/officeDocument/2006/relationships/externalLink" Target="externalLinks/externalLink76.xml"/><Relationship Id="rId87" Type="http://schemas.openxmlformats.org/officeDocument/2006/relationships/externalLink" Target="externalLinks/externalLink75.xml"/><Relationship Id="rId86" Type="http://schemas.openxmlformats.org/officeDocument/2006/relationships/externalLink" Target="externalLinks/externalLink74.xml"/><Relationship Id="rId85" Type="http://schemas.openxmlformats.org/officeDocument/2006/relationships/externalLink" Target="externalLinks/externalLink73.xml"/><Relationship Id="rId84" Type="http://schemas.openxmlformats.org/officeDocument/2006/relationships/externalLink" Target="externalLinks/externalLink72.xml"/><Relationship Id="rId83" Type="http://schemas.openxmlformats.org/officeDocument/2006/relationships/externalLink" Target="externalLinks/externalLink71.xml"/><Relationship Id="rId82" Type="http://schemas.openxmlformats.org/officeDocument/2006/relationships/externalLink" Target="externalLinks/externalLink70.xml"/><Relationship Id="rId81" Type="http://schemas.openxmlformats.org/officeDocument/2006/relationships/externalLink" Target="externalLinks/externalLink69.xml"/><Relationship Id="rId80" Type="http://schemas.openxmlformats.org/officeDocument/2006/relationships/externalLink" Target="externalLinks/externalLink68.xml"/><Relationship Id="rId8" Type="http://schemas.openxmlformats.org/officeDocument/2006/relationships/customXml" Target="../customXml/item1.xml"/><Relationship Id="rId79" Type="http://schemas.openxmlformats.org/officeDocument/2006/relationships/externalLink" Target="externalLinks/externalLink67.xml"/><Relationship Id="rId78" Type="http://schemas.openxmlformats.org/officeDocument/2006/relationships/externalLink" Target="externalLinks/externalLink66.xml"/><Relationship Id="rId77" Type="http://schemas.openxmlformats.org/officeDocument/2006/relationships/externalLink" Target="externalLinks/externalLink65.xml"/><Relationship Id="rId76" Type="http://schemas.openxmlformats.org/officeDocument/2006/relationships/externalLink" Target="externalLinks/externalLink64.xml"/><Relationship Id="rId75" Type="http://schemas.openxmlformats.org/officeDocument/2006/relationships/externalLink" Target="externalLinks/externalLink63.xml"/><Relationship Id="rId74" Type="http://schemas.openxmlformats.org/officeDocument/2006/relationships/externalLink" Target="externalLinks/externalLink62.xml"/><Relationship Id="rId73" Type="http://schemas.openxmlformats.org/officeDocument/2006/relationships/externalLink" Target="externalLinks/externalLink61.xml"/><Relationship Id="rId72" Type="http://schemas.openxmlformats.org/officeDocument/2006/relationships/externalLink" Target="externalLinks/externalLink60.xml"/><Relationship Id="rId71" Type="http://schemas.openxmlformats.org/officeDocument/2006/relationships/externalLink" Target="externalLinks/externalLink59.xml"/><Relationship Id="rId70" Type="http://schemas.openxmlformats.org/officeDocument/2006/relationships/externalLink" Target="externalLinks/externalLink58.xml"/><Relationship Id="rId7" Type="http://schemas.openxmlformats.org/officeDocument/2006/relationships/worksheet" Target="worksheets/sheet7.xml"/><Relationship Id="rId69" Type="http://schemas.openxmlformats.org/officeDocument/2006/relationships/externalLink" Target="externalLinks/externalLink57.xml"/><Relationship Id="rId68" Type="http://schemas.openxmlformats.org/officeDocument/2006/relationships/externalLink" Target="externalLinks/externalLink56.xml"/><Relationship Id="rId67" Type="http://schemas.openxmlformats.org/officeDocument/2006/relationships/externalLink" Target="externalLinks/externalLink55.xml"/><Relationship Id="rId66" Type="http://schemas.openxmlformats.org/officeDocument/2006/relationships/externalLink" Target="externalLinks/externalLink54.xml"/><Relationship Id="rId65" Type="http://schemas.openxmlformats.org/officeDocument/2006/relationships/externalLink" Target="externalLinks/externalLink53.xml"/><Relationship Id="rId64" Type="http://schemas.openxmlformats.org/officeDocument/2006/relationships/externalLink" Target="externalLinks/externalLink52.xml"/><Relationship Id="rId63" Type="http://schemas.openxmlformats.org/officeDocument/2006/relationships/externalLink" Target="externalLinks/externalLink51.xml"/><Relationship Id="rId62" Type="http://schemas.openxmlformats.org/officeDocument/2006/relationships/externalLink" Target="externalLinks/externalLink50.xml"/><Relationship Id="rId61" Type="http://schemas.openxmlformats.org/officeDocument/2006/relationships/externalLink" Target="externalLinks/externalLink49.xml"/><Relationship Id="rId60" Type="http://schemas.openxmlformats.org/officeDocument/2006/relationships/externalLink" Target="externalLinks/externalLink48.xml"/><Relationship Id="rId6" Type="http://schemas.openxmlformats.org/officeDocument/2006/relationships/worksheet" Target="worksheets/sheet6.xml"/><Relationship Id="rId59" Type="http://schemas.openxmlformats.org/officeDocument/2006/relationships/externalLink" Target="externalLinks/externalLink47.xml"/><Relationship Id="rId58" Type="http://schemas.openxmlformats.org/officeDocument/2006/relationships/externalLink" Target="externalLinks/externalLink46.xml"/><Relationship Id="rId57" Type="http://schemas.openxmlformats.org/officeDocument/2006/relationships/externalLink" Target="externalLinks/externalLink45.xml"/><Relationship Id="rId56" Type="http://schemas.openxmlformats.org/officeDocument/2006/relationships/externalLink" Target="externalLinks/externalLink44.xml"/><Relationship Id="rId55" Type="http://schemas.openxmlformats.org/officeDocument/2006/relationships/externalLink" Target="externalLinks/externalLink43.xml"/><Relationship Id="rId54" Type="http://schemas.openxmlformats.org/officeDocument/2006/relationships/externalLink" Target="externalLinks/externalLink42.xml"/><Relationship Id="rId53" Type="http://schemas.openxmlformats.org/officeDocument/2006/relationships/externalLink" Target="externalLinks/externalLink41.xml"/><Relationship Id="rId52" Type="http://schemas.openxmlformats.org/officeDocument/2006/relationships/externalLink" Target="externalLinks/externalLink40.xml"/><Relationship Id="rId51" Type="http://schemas.openxmlformats.org/officeDocument/2006/relationships/externalLink" Target="externalLinks/externalLink39.xml"/><Relationship Id="rId50" Type="http://schemas.openxmlformats.org/officeDocument/2006/relationships/externalLink" Target="externalLinks/externalLink38.xml"/><Relationship Id="rId5" Type="http://schemas.openxmlformats.org/officeDocument/2006/relationships/worksheet" Target="worksheets/sheet5.xml"/><Relationship Id="rId49" Type="http://schemas.openxmlformats.org/officeDocument/2006/relationships/externalLink" Target="externalLinks/externalLink37.xml"/><Relationship Id="rId48" Type="http://schemas.openxmlformats.org/officeDocument/2006/relationships/externalLink" Target="externalLinks/externalLink36.xml"/><Relationship Id="rId47" Type="http://schemas.openxmlformats.org/officeDocument/2006/relationships/externalLink" Target="externalLinks/externalLink35.xml"/><Relationship Id="rId46" Type="http://schemas.openxmlformats.org/officeDocument/2006/relationships/externalLink" Target="externalLinks/externalLink34.xml"/><Relationship Id="rId45" Type="http://schemas.openxmlformats.org/officeDocument/2006/relationships/externalLink" Target="externalLinks/externalLink33.xml"/><Relationship Id="rId44" Type="http://schemas.openxmlformats.org/officeDocument/2006/relationships/externalLink" Target="externalLinks/externalLink32.xml"/><Relationship Id="rId43" Type="http://schemas.openxmlformats.org/officeDocument/2006/relationships/externalLink" Target="externalLinks/externalLink31.xml"/><Relationship Id="rId42" Type="http://schemas.openxmlformats.org/officeDocument/2006/relationships/externalLink" Target="externalLinks/externalLink30.xml"/><Relationship Id="rId41" Type="http://schemas.openxmlformats.org/officeDocument/2006/relationships/externalLink" Target="externalLinks/externalLink29.xml"/><Relationship Id="rId40" Type="http://schemas.openxmlformats.org/officeDocument/2006/relationships/externalLink" Target="externalLinks/externalLink28.xml"/><Relationship Id="rId4" Type="http://schemas.openxmlformats.org/officeDocument/2006/relationships/worksheet" Target="worksheets/sheet4.xml"/><Relationship Id="rId39" Type="http://schemas.openxmlformats.org/officeDocument/2006/relationships/externalLink" Target="externalLinks/externalLink27.xml"/><Relationship Id="rId38" Type="http://schemas.openxmlformats.org/officeDocument/2006/relationships/externalLink" Target="externalLinks/externalLink26.xml"/><Relationship Id="rId37" Type="http://schemas.openxmlformats.org/officeDocument/2006/relationships/externalLink" Target="externalLinks/externalLink25.xml"/><Relationship Id="rId36" Type="http://schemas.openxmlformats.org/officeDocument/2006/relationships/externalLink" Target="externalLinks/externalLink24.xml"/><Relationship Id="rId35" Type="http://schemas.openxmlformats.org/officeDocument/2006/relationships/externalLink" Target="externalLinks/externalLink23.xml"/><Relationship Id="rId34" Type="http://schemas.openxmlformats.org/officeDocument/2006/relationships/externalLink" Target="externalLinks/externalLink22.xml"/><Relationship Id="rId33" Type="http://schemas.openxmlformats.org/officeDocument/2006/relationships/externalLink" Target="externalLinks/externalLink21.xml"/><Relationship Id="rId32" Type="http://schemas.openxmlformats.org/officeDocument/2006/relationships/externalLink" Target="externalLinks/externalLink20.xml"/><Relationship Id="rId31" Type="http://schemas.openxmlformats.org/officeDocument/2006/relationships/externalLink" Target="externalLinks/externalLink19.xml"/><Relationship Id="rId30" Type="http://schemas.openxmlformats.org/officeDocument/2006/relationships/externalLink" Target="externalLinks/externalLink18.xml"/><Relationship Id="rId3" Type="http://schemas.openxmlformats.org/officeDocument/2006/relationships/worksheet" Target="worksheets/sheet3.xml"/><Relationship Id="rId29" Type="http://schemas.openxmlformats.org/officeDocument/2006/relationships/externalLink" Target="externalLinks/externalLink17.xml"/><Relationship Id="rId28" Type="http://schemas.openxmlformats.org/officeDocument/2006/relationships/externalLink" Target="externalLinks/externalLink16.xml"/><Relationship Id="rId27" Type="http://schemas.openxmlformats.org/officeDocument/2006/relationships/externalLink" Target="externalLinks/externalLink15.xml"/><Relationship Id="rId26" Type="http://schemas.openxmlformats.org/officeDocument/2006/relationships/externalLink" Target="externalLinks/externalLink14.xml"/><Relationship Id="rId25" Type="http://schemas.openxmlformats.org/officeDocument/2006/relationships/externalLink" Target="externalLinks/externalLink13.xml"/><Relationship Id="rId24" Type="http://schemas.openxmlformats.org/officeDocument/2006/relationships/externalLink" Target="externalLinks/externalLink12.xml"/><Relationship Id="rId23" Type="http://schemas.openxmlformats.org/officeDocument/2006/relationships/externalLink" Target="externalLinks/externalLink11.xml"/><Relationship Id="rId22" Type="http://schemas.openxmlformats.org/officeDocument/2006/relationships/externalLink" Target="externalLinks/externalLink10.xml"/><Relationship Id="rId21" Type="http://schemas.openxmlformats.org/officeDocument/2006/relationships/externalLink" Target="externalLinks/externalLink9.xml"/><Relationship Id="rId20" Type="http://schemas.openxmlformats.org/officeDocument/2006/relationships/externalLink" Target="externalLinks/externalLink8.xml"/><Relationship Id="rId2" Type="http://schemas.openxmlformats.org/officeDocument/2006/relationships/worksheet" Target="worksheets/sheet2.xml"/><Relationship Id="rId19" Type="http://schemas.openxmlformats.org/officeDocument/2006/relationships/externalLink" Target="externalLinks/externalLink7.xml"/><Relationship Id="rId18" Type="http://schemas.openxmlformats.org/officeDocument/2006/relationships/externalLink" Target="externalLinks/externalLink6.xml"/><Relationship Id="rId17" Type="http://schemas.openxmlformats.org/officeDocument/2006/relationships/externalLink" Target="externalLinks/externalLink5.xml"/><Relationship Id="rId16" Type="http://schemas.openxmlformats.org/officeDocument/2006/relationships/externalLink" Target="externalLinks/externalLink4.xml"/><Relationship Id="rId15" Type="http://schemas.openxmlformats.org/officeDocument/2006/relationships/externalLink" Target="externalLinks/externalLink3.xml"/><Relationship Id="rId14" Type="http://schemas.openxmlformats.org/officeDocument/2006/relationships/externalLink" Target="externalLinks/externalLink2.xml"/><Relationship Id="rId13" Type="http://schemas.openxmlformats.org/officeDocument/2006/relationships/externalLink" Target="externalLinks/externalLink1.xml"/><Relationship Id="rId12" Type="http://schemas.openxmlformats.org/officeDocument/2006/relationships/customXml" Target="../customXml/item5.xml"/><Relationship Id="rId119" Type="http://schemas.openxmlformats.org/officeDocument/2006/relationships/styles" Target="styles.xml"/><Relationship Id="rId118" Type="http://schemas.openxmlformats.org/officeDocument/2006/relationships/sharedStrings" Target="sharedStrings.xml"/><Relationship Id="rId117" Type="http://schemas.openxmlformats.org/officeDocument/2006/relationships/theme" Target="theme/theme1.xml"/><Relationship Id="rId116" Type="http://schemas.openxmlformats.org/officeDocument/2006/relationships/externalLink" Target="externalLinks/externalLink104.xml"/><Relationship Id="rId115" Type="http://schemas.openxmlformats.org/officeDocument/2006/relationships/externalLink" Target="externalLinks/externalLink103.xml"/><Relationship Id="rId114" Type="http://schemas.openxmlformats.org/officeDocument/2006/relationships/externalLink" Target="externalLinks/externalLink102.xml"/><Relationship Id="rId113" Type="http://schemas.openxmlformats.org/officeDocument/2006/relationships/externalLink" Target="externalLinks/externalLink101.xml"/><Relationship Id="rId112" Type="http://schemas.openxmlformats.org/officeDocument/2006/relationships/externalLink" Target="externalLinks/externalLink100.xml"/><Relationship Id="rId111" Type="http://schemas.openxmlformats.org/officeDocument/2006/relationships/externalLink" Target="externalLinks/externalLink99.xml"/><Relationship Id="rId110" Type="http://schemas.openxmlformats.org/officeDocument/2006/relationships/externalLink" Target="externalLinks/externalLink98.xml"/><Relationship Id="rId11" Type="http://schemas.openxmlformats.org/officeDocument/2006/relationships/customXml" Target="../customXml/item4.xml"/><Relationship Id="rId109" Type="http://schemas.openxmlformats.org/officeDocument/2006/relationships/externalLink" Target="externalLinks/externalLink97.xml"/><Relationship Id="rId108" Type="http://schemas.openxmlformats.org/officeDocument/2006/relationships/externalLink" Target="externalLinks/externalLink96.xml"/><Relationship Id="rId107" Type="http://schemas.openxmlformats.org/officeDocument/2006/relationships/externalLink" Target="externalLinks/externalLink95.xml"/><Relationship Id="rId106" Type="http://schemas.openxmlformats.org/officeDocument/2006/relationships/externalLink" Target="externalLinks/externalLink94.xml"/><Relationship Id="rId105" Type="http://schemas.openxmlformats.org/officeDocument/2006/relationships/externalLink" Target="externalLinks/externalLink93.xml"/><Relationship Id="rId104" Type="http://schemas.openxmlformats.org/officeDocument/2006/relationships/externalLink" Target="externalLinks/externalLink92.xml"/><Relationship Id="rId103" Type="http://schemas.openxmlformats.org/officeDocument/2006/relationships/externalLink" Target="externalLinks/externalLink91.xml"/><Relationship Id="rId102" Type="http://schemas.openxmlformats.org/officeDocument/2006/relationships/externalLink" Target="externalLinks/externalLink90.xml"/><Relationship Id="rId101" Type="http://schemas.openxmlformats.org/officeDocument/2006/relationships/externalLink" Target="externalLinks/externalLink89.xml"/><Relationship Id="rId100" Type="http://schemas.openxmlformats.org/officeDocument/2006/relationships/externalLink" Target="externalLinks/externalLink88.xml"/><Relationship Id="rId10" Type="http://schemas.openxmlformats.org/officeDocument/2006/relationships/customXml" Target="../customXml/item3.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12289;&#24037;&#20316;&#36164;&#26009;\2022&#24180;&#39033;&#30446;\2022-10-13&#20449;&#22478;&#40857;&#21326;&#31119;&#22478;&#39033;&#30446;&#24635;&#21253;&#24037;&#31243;\11&#12289;&#23545;&#25968;\2&#12289;&#34917;&#20805;&#25216;&#26415;&#35201;&#27714;&#35843;&#25972;\1&#12289;&#30002;&#26041;&#25552;&#20379;\&#24635;&#21253;&#24037;&#31243;\&#21556;%20&#24429;\5.&#23433;&#35013;&#22522;&#20934;&#28165;&#21333;\5.&#23433;&#35013;&#22522;&#20934;&#28165;&#21333;\01&#22411;&#24635;&#21253;&#24037;&#31243;%20-&#23433;&#35013;&#28165;&#21333;-1&#22320;&#19979;&#2346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ttp:\km\&#25105;&#30340;&#24037;&#20316;\&#39033;&#30446;&#25299;&#23637;\&#40857;&#21326;&#26032;&#22478;\&#40857;&#21326;&#26032;&#22478;200402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Users\28254\Desktop\&#40857;&#28286;&#39033;&#30446;K1&#22320;&#22359;&#22303;&#26041;&#24320;&#25366;&#24037;&#31243;&#21512;&#21516;\&#23041;&#26031;&#39039;&#22303;&#26041;&#28165;&#2133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37096;&#38376;&#25991;&#20214;\&#32508;&#21512;&#21672;&#35810;&#19977;&#37096;2024\&#32508;&#21512;&#21672;&#35810;&#21313;&#37096;&#65288;&#26087;&#65289;\&#24352;&#27704;&#38742;\&#21521;&#21335;&#26449;&#22522;&#30784;&#24037;&#31243;&#25307;&#26631;\4.&#25104;&#26524;&#25991;&#20214;\https:\d.docs.live.net\qq\qq&#25991;&#20214;&#20445;&#23384;&#22788;\313894050\FileRecv\&#32511;&#22278;&#23792;&#33457;&#22253;&#39033;&#30446;&#24635;&#21253;-&#25351;&#26631;&#349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eb813-DCT01\PROJECTS$\813\99000\Templates_investeringsramingen\B-Estimate%20EdeA%20Stoom%20Zui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er2\&#20844;&#20849;&#25991;&#20214;\&#30334;&#24230;&#20113;&#21516;&#27493;&#30424;\&#24037;&#20316;&#30424;\2&#21402;&#34903;&#39033;&#30446;\1&#24635;&#21253;&#28165;&#21333;\&#21457;&#26631;&#28165;&#21333;\&#31616;&#26131;&#32435;&#31246;&#20154;&#29256;3&#65533;REF"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20840;&#33021;&#20849;&#20139;&#26426;\&#20840;&#21592;&#20849;&#20139;\&#21306;&#22495;&#24037;&#20316;\&#24635;&#21253;13.3.8\&#25910;&#38598;&#21508;&#20844;&#21496;&#21512;&#21516;&#33539;&#26412;\&#37329;&#22320;&#21508;&#21306;&#22495;\&#21326;&#21335;&#21306;&#22495;\&#19978;&#22616;&#36947;&#39033;&#30446;\&#23567;&#22320;&#22359;&#24635;&#21253;&#25307;&#26631;\&#21512;&#21516;&#20215;&#27454;&#35828;&#26126;&#20070;\&#25351;&#26631;&#20998;&#26512;&#27169;&#22411;(2009-12-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0.10.50.10\excegroup\&#30334;&#24230;&#20113;&#21516;&#27493;&#30424;\&#24037;&#20316;&#30424;\2&#21402;&#34903;&#39033;&#30446;\1&#24635;&#21253;&#28165;&#21333;\&#21457;&#26631;&#28165;&#21333;\&#31616;&#26131;&#32435;&#31246;&#20154;&#29256;3&#21331;&#36234;&#24742;&#23665;&#33457;&#22253;&#39033;&#30446;&#24037;&#31243;&#37327;&#28165;&#21333;&#21450;&#25253;&#20215;&#34920;2016.9.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zhengxinkun\Documents\xwechat_files\wxid_03oq2nxvug7z11_923f\msg\file\2026-09\&#21521;&#21335;&#26449;&#22478;&#24066;&#26356;&#26032;&#21333;&#20803;&#39033;&#30446;&#22303;&#30707;&#26041;&#12289;&#22522;&#22353;&#25903;&#25252;&#21450;&#26729;&#22522;&#30784;&#24037;&#31243;20260908&#12304;&#21326;&#38451;&#12305;(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zhengxinkun\Downloads\&#21521;&#21335;&#26449;&#22478;&#24066;&#26356;&#26032;&#21333;&#20803;&#39033;&#30446;&#22303;&#30707;&#26041;&#12289;&#22522;&#22353;&#25903;&#25252;&#21450;&#26729;&#22522;&#30784;&#24037;&#31243;2026082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ADMINI~1\AppData\Local\Temp\Rar$DIa0.542\RecoveredExternalLink1"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1"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2"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ADMINI~1\AppData\Local\Temp\Rar$DIa0.542\RecoveredExternalLink2"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J:\Documents%20and%20Settings\wuxun\Local%20Settings\Temporary%20Internet%20Files\OLKA8\Documents%20and%20Settings\zengzc.VANKE\Local%20Settings\Temporary%20Internet%20Files\OLK134\&#26080;&#38177;&#39749;&#21147;&#20043;&#22478;B3&#26223;&#35266;&#24037;&#31243;&#37327;&#28165;&#213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iubing\gongcheng\GWY\EXC\&#26680;&#31639;\&#37329;&#3678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TECHIC1\&#24037;&#31243;&#26041;&#26696;2000\windows\TEMP\GWY\EXC\&#26376;&#22363;&#22823;&#21414;\&#35199;&#22235;&#25903;&#34892;\&#22826;&#24179;&#2824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Users\admin\AppData\Roaming\kingsoft\wps\XLSTART\ESTIMA~1\LINK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23385;&#24535;&#32418;\026&#27888;&#36798;&#21307;&#38498;\2002&#26041;&#26696;\0325&#20108;&#21313;&#19968;&#19990;&#32426;&#22823;&#21414;\&#21407;&#25991;&#20214;\&#27719;&#24635;\excel\&#19968;&#21345;&#36890;.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3"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ADMINI~1\AppData\Local\Temp\Rar$DIa0.542\RecoveredExternalLink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38379;&#24503;&#24544;\&#22823;&#36830;&#21644;&#24179;&#24191;&#22330;\&#21457;\2000%20price-&#20013;&#25991;%20(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ttp:\oa3.ah.cmcc\XCOA\fwgl.nsf\all\AA35C18357FBB7C54825753400321C15\$file\06&#24180;&#39044;&#31639;&#24037;&#20316;\2006&#24180;&#30465;&#20844;&#21496;&#32463;&#33829;&#30446;&#26631;&#39044;&#31639;\2006&#24180;&#32463;&#33829;&#30446;&#26631;&#39044;&#31639;&#32534;&#21046;&#27169;&#22411;\excel&#27169;&#22411;\TEMP\NEWTABL1_9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4"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5"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ZL\&#24037;&#31243;\&#21035;&#22661;\&#20013;&#38889;\&#21033;&#36798;&#25253;&#20215;.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6"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7"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8"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HUAYU_NTSERVER\&#39033;&#30446;\&#26041;&#26696;\2002&#39033;&#30446;\22&#19990;&#32426;&#32463;&#36152;&#22823;&#21414;\&#27004;&#25511;\&#26041;&#26696;&#65288;&#21152;&#25343;&#22823;&#65289;\&#21378;&#23478;\WINDOWS\TEMP\MP-97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9"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11"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12"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38379;&#24503;&#24544;\&#22823;&#36830;&#21644;&#24179;&#24191;&#22330;\WFW311\TEMP\fnl-gp2\ToolboxGP\Kor\OSP_Becht_Fin.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14"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1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Users\admin\AppData\Roaming\kingsoft\wps\XLSTART\SUNJIN\EXC\&#36890;&#2788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16"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ty\d\LYF\&#23665;&#19996;&#25915;&#31243;\&#38738;&#23707;&#25915;&#31243;\&#38738;&#23707;&#22269;&#31246;\&#25253;&#20215;\&#22825;&#27888;&#24067;&#32447;.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J:\&#22825;&#40517;&#28246;\&#25307;&#26631;\B1&#31034;&#33539;&#21306;&#26223;&#35266;\B1&#31034;&#33539;&#21306;&#26223;&#35266;&#24037;&#31243;&#26631;&#24213;&#25913;&#21518;4.2.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34701;&#21019;&#65288;&#24191;&#20315;&#21830;&#36152;&#22478;&#39033;&#30446;&#65289;\&#22823;&#27813;&#19968;&#26399;\&#20998;&#21253;&#24037;&#20316;&#36164;&#26009;\&#22253;&#26519;&#24037;&#31243;\&#22823;&#27813;&#23637;&#31034;&#21306;&#22253;&#24314;\Users\BOV\Desktop\bossQ&#33258;&#21160;&#25509;&#25910;\&#20315;&#23665;&#37329;&#22495;&#34013;&#28286;&#19977;&#22235;&#20116;&#26399;&#22253;&#24314;&#24037;&#31243;\&#23457;&#26680;&#25991;&#20214;\&#20315;&#23665;&#19975;&#31185;&#37329;&#22495;&#34013;&#28286;345&#26399;&#22253;&#24314;&#30005;&#27668;&#23433;&#35013;&#24037;&#31243;&#37327;&#28165;&#21333;%20&#31532;&#20108;&#27425;&#23545;&#25968;&#23457;&#26680;%20.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Users\ADMINI~1\AppData\Local\Temp\Rar$DIa0.542\RecoveredExternalLink5"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17"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18"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Users\ADMINI~1\AppData\Local\Temp\Rar$DIa0.542\RecoveredExternalLink6"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34701;&#21019;2016-2017&#30707;&#26448;&#37319;&#36141;&#25307;&#26631;&#25991;&#20214;&#21450;&#20854;&#38468;&#20214;\&#31532;&#19968;&#27425;&#25237;&#26631;\RecoveredExternalLink19"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Users\ADMINI~1\AppData\Local\Temp\Rar$DIa0.542\RecoveredExternalLink7"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34701;&#21019;&#65288;&#24191;&#20315;&#21830;&#36152;&#22478;&#39033;&#30446;&#65289;\&#22823;&#27813;&#19968;&#26399;\&#20998;&#21253;&#24037;&#20316;&#36164;&#26009;\&#22253;&#26519;&#24037;&#31243;\&#22823;&#27813;&#23637;&#31034;&#21306;&#22253;&#24314;\Users\BOV\Desktop\&#27748;&#38125;&#26032;\2009-2-4&#24191;&#30005;&#27743;&#28286;&#26032;&#22478;&#19968;&#26399;\&#24037;&#31243;&#37327;&#35745;&#31639;&#34920;-&#27743;&#28286;&#26032;&#22478;&#21335;&#21306;.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henjie\&#26412;&#22320;&#30913;&#30424;%20(D)\&#24029;&#20449;\&#25552;&#36135;&#21333;2007\&#24029;&#20449;\&#21512;&#21516;\CND\CQU.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Users\v-yangwf01\Desktop\&#19975;&#31185;&#21508;&#20998;&#21253;&#21512;&#21516;&#28165;&#21333;\&#28189;&#26032;&#26480;\http:\portal-szdc\CHEN\&#20844;&#36335;1.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NTS01\jhc\unzipped\Eastern%20Airline%20FE\Spares\FILES\SMCTS2\SMCTSSP2.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Z:\&#25505;&#36092;.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NTS01\jhc\unzipped\Eastern%20Airline%20FE\GP\tamer\WINDOWS\GP_AT.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NTS01\jhc\unzipped\Eastern%20Airline%20FE\GP\tamer\DOS\TEMP\GPTLBX90.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10.13.1.6\shareszfs\Users\Administrator\Desktop\&#24494;&#20247;&#35780;&#26631;\&#28165;&#26631;&#38468;&#20214;\3&#12289;&#19977;&#23616;\&#24494;&#20247;&#38134;&#34892;&#22823;&#21414;&#26045;&#24037;&#24635;&#25215;&#21253;&#24037;&#31243;&#24037;&#31243;&#37327;&#28165;&#21333;\4.&#25253;&#20215;&#28165;&#21333;.xlsm"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21776;&#28385;&#20113;\Users\songwn\AppData\Local\Temp\360zip$Temp\360$0\RecoveredExternalLink1"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10.5.1.210\&#37096;&#38376;&#31354;&#38388;\Documents%20and%20Settings\zhangyp\Local%20Settings\Temporary%20Internet%20Files\OLK2\Documents%20and%20Settings\huangsw\Local%20Settings\Temporary%20Internet%20Files\OLKA8\&#30005;&#26799;&#21381;&#12289;&#36735;&#21410;.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JJ\&#27801;&#20117;&#36763;&#20859;\1&#12289;&#21672;&#35810;&#25104;&#26524;\2018.5.9%20&#23637;&#31034;&#21306;&#26679;&#26495;&#25151;&#31934;&#35013;&#28165;&#26631;\&#25104;&#26524;\http:\g1a198.mail.163.com\js3\down\&#28246;&#22478;&#22823;&#22659;2&#21495;&#22320;&#22235;&#26399;&#31934;&#35013;&#24037;&#31243;&#25253;&#20215;&#28165;&#21333;.xls?sid=vEBSFsagCrPwdcleFaggUwXZRssBpzYZ&amp;mid=45:02.&#19996;&#33694;\&#23578;&#23621;&#39033;&#30446;\07,C&#21306;9#E1&#25143;&#22411;\001,&#20020;&#26102;\001,&#20020;&#26102;\KV-Back.Vir\WINDOWS\TEMP\MP-975.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JJ\&#27801;&#20117;&#36763;&#20859;\1&#12289;&#21672;&#35810;&#25104;&#26524;\2018.5.9%20&#23637;&#31034;&#21306;&#26679;&#26495;&#25151;&#31934;&#35013;&#28165;&#26631;\&#25104;&#26524;\http:\g1a198.mail.163.com\js3\down\&#28246;&#22478;&#22823;&#22659;2&#21495;&#22320;&#22235;&#26399;&#31934;&#35013;&#24037;&#31243;&#25253;&#20215;&#28165;&#21333;.xls?sid=vEBSFsagCrPwdcleFaggUwXZRssBpzYZ&amp;mid=45:&#22797;&#20214;%20&#35199;&#23433;&#28246;&#22478;&#22823;&#38236;--&#31934;&#35013;&#24037;&#31243;&#37327;--&#19996;&#26041;&#21517;&#35013;---yanxb&#22788;&#29702;.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JJ\&#27801;&#20117;&#36763;&#20859;\1&#12289;&#21672;&#35810;&#25104;&#26524;\2018.5.9%20&#23637;&#31034;&#21306;&#26679;&#26495;&#25151;&#31934;&#35013;&#28165;&#26631;\&#25104;&#26524;\http:\g1a198.mail.163.com\js3\down\&#28246;&#22478;&#22823;&#22659;2&#21495;&#22320;&#22235;&#26399;&#31934;&#35013;&#24037;&#31243;&#25253;&#20215;&#28165;&#21333;.xls?sid=vEBSFsagCrPwdcleFaggUwXZRssBpzYZ&amp;mid=45:02.&#19996;&#33694;\&#23578;&#23621;&#39033;&#30446;\07,C&#21306;9#E1&#25143;&#22411;\001,&#20020;&#26102;\001,&#20020;&#26102;\&#31119;&#30000;&#21306;&#37319;&#36141;&#20013;&#24515;&#25253;&#20215;&#21442;&#32771;&#25991;&#26412;\&#31119;&#30000;&#21306;&#37319;&#36141;&#20013;&#24515;&#65288;&#31354;&#35843;&#12289;&#28040;&#38450;&#12289;&#24369;&#30005;&#24037;&#31243;&#65289;&#21442;&#32771;&#25991;&#26412;.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21776;&#28385;&#20113;\Users\songwn\AppData\Local\Temp\360zip$Temp\360$0\RecoveredExternalLink3"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21776;&#28385;&#20113;\Users\songwn\AppData\Local\Temp\360zip$Temp\360$0\RecoveredExternalLink4"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Users\jxgm\Desktop\&#22270;&#32440;\6.&#23637;&#31034;&#21306;&#25307;&#26631;&#24037;&#31243;&#37327;&#28165;&#21333;\1.&#23637;&#31034;&#21306;&#22253;&#26519;&#26223;&#35266;\20230729&#23731;&#30431;&#23637;&#31034;&#21306;&#22253;&#26519;&#26223;&#35266;&#25307;&#26631;&#25511;&#21046;&#20215;.xlsm"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Users\jxgm\Desktop\&#22270;&#32440;\3.&#35033;&#27004;&#22806;&#31435;&#38754;\&#23637;&#31034;&#21306;&#22806;&#31435;&#38754;&#25307;&#26631;&#28165;&#21333;\2.&#23637;&#31034;&#21306;&#22806;&#31435;&#38754;&#25307;&#26631;&#25511;&#21046;&#20215;\2.&#23637;&#31034;&#21306;&#35033;&#27004;&#22806;&#31435;&#38754;&#25307;&#26631;&#24037;&#31243;&#37327;&#28165;&#21333;&#21450;&#25511;&#21046;&#20215;.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J:\Documents%20and%20Settings\cgb29\Application%20Data\Foxmail7\Temp-2652\&#30005;&#21160;&#24320;&#21551;&#35013;&#32622;&#35810;&#20215;&#21333;.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32599;&#24314;&#24179;\&#23450;&#20215;\&#21271;&#20108;&#38109;&#21512;&#37329;&#38376;&#31383;\&#40857;&#20809;&#22478;&#21271;&#20108;&#26399;&#38109;&#21512;&#37329;&#39033;&#30446;&#20108;&#27425;&#25253;&#20215;\&#24037;&#20316;&#25991;&#26723;\7&#26376;&#24037;&#20316;\08&#24180;7-12&#26376;\&#27993;&#27743;&#27743;&#38376;&#30005;&#21147;\&#20379;&#30005;&#23616;&#29627;&#29827;&#24149;&#22681;&#28165;&#21333;\&#20379;&#30005;&#23616;&#29627;&#29827;&#24149;&#22681;&#28165;&#21333;\&#20998;&#37096;&#20998;&#39033;&#24037;&#31243;&#37327;&#28165;&#21333;(&#21547;&#29305;&#24449;).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K:\08&#24180;7-12&#26376;\&#27993;&#27743;&#27743;&#38376;&#30005;&#21147;\&#20379;&#30005;&#23616;&#29627;&#29827;&#24149;&#22681;&#28165;&#21333;\&#20379;&#30005;&#23616;&#29627;&#29827;&#24149;&#22681;&#28165;&#21333;\&#20998;&#37096;&#20998;&#39033;&#24037;&#31243;&#37327;&#28165;&#21333;(&#21547;&#29305;&#2444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38463;&#37329;&#30340;&#25991;&#20214;\&#37329;\&#26032;&#24314;&#25991;&#20214;&#22841;\&#27425;&#26009;&#2421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User2\&#25195;&#25551;&#20214;\&#26408;&#24037;&#24037;&#31243;&#37327;&#35745;&#31639;&#20070;(&#34920;&#26684;).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Z:\&#36865;&#36135;&#21333;.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Z:\HELENA\&#26126;&#32048;&#34920;%2020.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Z:\A-K%20201.7.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Hk\&#38463;&#37329;&#30340;&#25991;&#20214;\&#37329;\&#26032;&#24314;&#25991;&#20214;&#22841;\&#27425;&#26009;&#24211;.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Hk\&#24037;&#31243;&#21457;&#21253;\&#22825;&#40517;&#28246;&#19968;&#26399;\4&#12289;&#23637;&#31034;&#20013;&#24515;&#21450;&#26679;&#26495;&#25151;&#22806;&#22681;&#35013;&#39280;\&#25307;&#26631;&#25991;&#20214;\PUR1.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Hk\&#25237;&#26631;&#27169;&#26495;.xlsx"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22825;&#40517;&#28246;&#19977;&#26399;\29&#12289;&#22806;&#22681;&#35013;&#20462;&#24037;&#31243;\&#21326;&#23431;&#25253;&#20215;\&#39034;&#24503;&#21326;&#20392;&#22478;&#19977;&#26399;A1-A4&#22806;&#35013;&#39280;&#24037;&#31243;&#26045;&#24037;&#22270;2016.10.07\&#39034;&#24503;&#21326;&#20392;&#22478;&#19977;&#26399;A2&#12289;A3--&#27719;&#24635;.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24037;&#31243;&#21457;&#21253;\&#22825;&#40517;&#28246;&#19968;&#26399;\4&#12289;&#23637;&#31034;&#20013;&#24515;&#21450;&#26679;&#26495;&#25151;&#22806;&#22681;&#35013;&#39280;\&#25307;&#26631;&#25991;&#20214;\http:\g1a172.mail.163.com\F\&#25152;&#26377;&#36164;&#26009;\&#37073;&#28023;&#23077;\LH\A-K%2020.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24037;&#31243;&#21457;&#21253;\&#22825;&#40517;&#28246;&#19968;&#26399;\4&#12289;&#23637;&#31034;&#20013;&#24515;&#21450;&#26679;&#26495;&#25151;&#22806;&#22681;&#35013;&#39280;\&#25307;&#26631;&#25991;&#20214;\PUR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G:\&#24037;&#31243;&#21457;&#21253;\&#22825;&#40517;&#28246;&#19968;&#26399;\4&#12289;&#23637;&#31034;&#20013;&#24515;&#21450;&#26679;&#26495;&#25151;&#22806;&#22681;&#35013;&#39280;\&#25307;&#26631;&#25991;&#20214;\http:\g1a172.mail.163.com\F\&#25152;&#26377;&#36164;&#26009;\&#37073;&#28023;&#23077;\&#27425;&#26009;&#24211;.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psf\Home\&#38271;&#26399;&#21512;&#20316;&#39033;&#30446;&#65288;&#19978;&#28023;&#65289;\&#38271;&#26399;&#21512;&#20316;&#39033;&#30446;&#65288;&#19978;&#28023;&#22810;&#23618;&#31867;&#65289;\EXCEL&#34920;5-1&#32508;&#21512;&#21333;&#20215;&#20998;&#26512;&#34920;1(&#32473;&#25490;&#27700;).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http:\g1a172.mail.163.com\F\&#25152;&#26377;&#36164;&#26009;\&#37073;&#28023;&#23077;\&#27425;&#26009;&#24211;.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http:\g1a172.mail.163.com\F\&#25152;&#26377;&#36164;&#26009;\&#37073;&#28023;&#23077;\&#36164;&#26009;&#24211;.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http:\g1a172.mail.163.com\F\&#25152;&#26377;&#36164;&#26009;\&#37073;&#28023;&#23077;\My%20Documents\CND\HELENA\&#26126;&#32048;&#34920;%202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http:\g1a172.mail.163.com\F\&#25152;&#26377;&#36164;&#26009;\&#37073;&#28023;&#23077;\A-K%20201.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PUR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192.168.1.45\&#25237;&#26631;&#26723;&#26696;\Documents%20and%20Settings\Administrator\&#26700;&#38754;\&#36865;&#36135;&#21333;.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L:\&#38472;&#20806;&#28949;2009\&#22825;&#27941;&#28207;&#20844;&#23433;&#23616;\&#38472;&#20806;&#28949;2008\&#26149;&#20445;&#38056;&#38050;\081010&#24037;&#31243;&#37327;.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GIJUTSUBU01\DBase_H200#2\&#65399;&#65388;&#65391;&#65404;&#65389;&#22338;&#65420;&#65435;&#65392;\CF1000&#65412;&#65437;.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Yushuanbugongyo\&#26412;&#22320;&#30913;&#30424;%20(E)\Documents%20and%20Settings\mkurata\&#12487;&#12473;&#12463;&#12488;&#12483;&#12503;\&#36947;&#29572;&#22338;&#27010;&#31639;070831-1.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26379;&#21451;&#30340;&#29645;&#34255;\&#20854;&#20182;&#30340;&#20107;\2009\&#35768;&#20256;&#24800;\&#26477;&#24030;&#19996;&#37096;&#22269;&#38469;&#21830;&#21153;&#20013;&#24515;&#20108;&#26399;&#24037;&#31243;\&#25552;&#20379;&#36164;&#26009;\&#19996;&#37096;&#22269;&#38469;&#20108;&#26399;&#28165;&#21333;-9.8&#32456;\&#22522;&#30784;&#36164;&#26009;\&#20854;&#20182;&#39033;&#30446;\&#65288;&#28165;&#21333;&#65289;&#19979;&#22478;&#31185;&#25216;&#32463;&#27982;&#22253;&#21306;&#19968;&#12289;&#20108;&#12289;&#19977;&#21495;&#36335;\E6_07%20&#34920;1-1-3%20&#21333;&#20301;&#24037;&#31243;&#36153;&#27719;&#24635;&#34920;1.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26379;&#21451;&#30340;&#29645;&#34255;\&#20854;&#20182;&#30340;&#20107;\2009\&#35768;&#20256;&#24800;\&#26477;&#24030;&#19996;&#37096;&#22269;&#38469;&#21830;&#21153;&#20013;&#24515;&#20108;&#26399;&#24037;&#31243;\&#25552;&#20379;&#36164;&#26009;\&#19996;&#37096;&#22269;&#38469;&#20108;&#26399;&#28165;&#21333;-9.8&#32456;\&#24037;&#31243;\&#26477;&#24030;&#24066;&#38065;&#27743;&#26032;&#22478;&#20116;&#31119;&#33489;&#22810;&#23618;&#20844;&#23507;&#24037;&#31243;\E6_03%20&#25237;&#26631;&#24635;&#20215;&#23553;&#38754;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G:\&#27993;&#27743;&#24433;&#35270;&#21518;&#26399;&#21046;&#20316;&#20013;&#24515;&#19968;&#26399;&#39033;&#30446;&#24433;&#35270;&#25991;&#21270;&#32508;&#21512;&#26381;&#21153;&#22823;&#27004;&#21450;8&#24162;&#29420;&#31435;&#24433;&#35270;&#21046;&#20316;&#27004;&#24149;&#22681;&#24037;&#31243;\1.&#24037;&#31243;&#39033;&#30446;\2011&#24180;\41.&#22269;&#26426;&#30740;&#21457;&#20013;&#24515;\2012.01.11\2011&#24180;\31%20&#23433;&#24509;&#24191;&#30005;\&#25104;&#26412;&#34920;\2011&#24180;\14%20&#34013;&#39039;\&#25104;&#26412;&#34920;\DOCUME~1\zj\LOCALS~1\Temp\Rar$DI00.906\&#25903;&#25252;&#24037;&#31243;.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25105;&#30340;&#25991;&#26723;\My%20RTX%20Files\02326\&#32508;&#21512;&#21333;&#20215;&#20998;&#26512;&#34920;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NTS01\jhc\unzipped\Eastern%20Airline%20FE\GP\GP_Ph1\SBB-OIs\Hel-OIs.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F:\CHEN\&#20844;&#36335;1.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Pc-200809\&#19975;&#31185;&#28023;&#33993;&#21378;&#39033;&#30446;7#&#22320;&#22359;\&#19994;&#20313;&#24037;&#31243;\&#32418;&#28070;&#21672;&#35810;&#20844;&#21496;\&#24037;&#31243;&#37327;\&#25253;&#19994;&#20027;1\&#19975;&#31185;&#28165;&#21333;&#65288;&#31649;&#36947;&#29256;&#65289;\&#31649;&#36947;\&#20108;&#26631;&#27573;\&#24037;&#31243;&#36164;&#26009;\&#19975;&#31185;\&#37329;&#22495;&#34013;&#28286;\5-13&#35780;&#26631;\&#21672;&#35810;&#20844;&#21496;\&#24037;&#31243;&#36164;&#26009;\&#19975;&#31185;\&#22478;&#33457;&#20843;&#26399;&#32467;&#31639;\&#38468;&#20214;3-1%20&#25237;&#26631;&#25253;&#20215;&#28165;&#21333;&#65288;&#21512;&#21516;&#20215;&#65289;.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F:\&#27665;&#26862;&#20844;&#21496;\&#33539;&#24635;&#25991;&#20214;\&#23792;&#27719;&#183;&#25307;&#26631;2&#29256;\&#31572;&#30097;\&#31572;&#30097;2\&#36164;&#26009;\&#25253;&#20215;&#26679;&#24335;\&#26368;&#32456;&#25253;&#20215;-&#24800;&#19996;&#30887;&#26690;&#22253;&#38376;&#31383;&#24037;&#31243;-&#24464;.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F:\&#25105;&#30340;&#25991;&#26723;\&#25237;&#26631;&#12289;&#26041;&#26696;&#25991;&#20214;\&#20964;&#20976;&#20108;&#26399;&#25237;&#26631;\&#20964;&#20976;&#22478;&#20108;&#26399;&#22609;&#38050;&#38376;&#31383;&#24037;&#31243;&#37327;&#28165;&#21333;&#25237;&#26631;&#25253;&#20215;&#34920;&#65288;&#35843;&#65289;.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file-cddc\&#21508;&#37096;&#38376;&#23384;&#26723;&#25991;&#20214;\&#19994;&#20313;&#24037;&#31243;\&#32418;&#28070;&#21672;&#35810;&#20844;&#21496;\&#24037;&#31243;&#37327;\&#25253;&#19994;&#20027;1\&#19975;&#31185;&#28165;&#21333;&#65288;&#31649;&#36947;&#29256;&#65289;\&#31649;&#36947;\&#20108;&#26631;&#27573;\&#24037;&#31243;&#36164;&#26009;\&#19975;&#31185;\&#37329;&#22495;&#34013;&#28286;\5-13&#35780;&#26631;\&#21672;&#35810;&#20844;&#21496;\&#24037;&#31243;&#36164;&#26009;\&#19975;&#31185;\&#22478;&#33457;&#20843;&#26399;&#32467;&#31639;\&#38468;&#20214;3-1%20&#25237;&#26631;&#25253;&#20215;&#28165;&#21333;&#65288;&#21512;&#21516;&#20215;&#65289;.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F:\&#27665;&#26862;&#20844;&#21496;\&#33539;&#24635;&#25991;&#20214;\&#23792;&#27719;&#183;&#25307;&#26631;2&#29256;\&#31572;&#30097;\&#31572;&#30097;2\2010&#24180;&#24050;&#20570;&#26631;&#20070;\&#19996;&#33694;\&#28165;&#28330;&#32737;&#32736;&#21322;&#23707;&#19968;&#26399;&#19968;&#21306;\2010%20&#24037;&#31243;\11-15%20&#20013;&#21830;&#19968;&#29615;&#38125;&#24231;\2010&#24037;&#20316;\6&#26376;14&#26085;&#19975;&#31185;&#37329;&#22495;\&#19977;&#20122;&#32418;&#26848;&#28286;(10.7).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F:\&#27665;&#26862;&#20844;&#21496;\&#33539;&#24635;&#25991;&#20214;\&#23792;&#27719;&#183;&#25307;&#26631;2&#29256;\&#31572;&#30097;\&#31572;&#30097;2\&#29579;&#28156;\&#24037;&#31243;&#21442;&#32771;&#25991;&#20214;\6&#26376;14&#26085;&#19975;&#31185;&#37329;&#22495;\&#31532;&#20108;&#27425;&#19978;&#20256;&#25253;&#20215;\&#19977;&#20122;&#32418;&#26848;&#28286;(10.7).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192.168.0.166\&#26412;&#22320;&#30913;&#30424;%20(d)\&#25105;&#30340;&#24037;&#20316;\&#28145;&#22323;&#25104;&#26412;\&#25307;&#26631;\&#38109;&#21512;&#37329;&#25112;&#30053;&#37319;&#36141;\&#26631;&#20934;&#21270;&#38109;&#21512;&#37329;&#38376;&#31383;&#25253;&#20215;&#28165;&#21333;RevB.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F:\&#25105;&#30340;&#24037;&#20316;\&#28145;&#22323;&#25104;&#26412;\&#25307;&#26631;\&#38109;&#21512;&#37329;&#25112;&#30053;&#37319;&#36141;\&#26631;&#20934;&#21270;&#38109;&#21512;&#37329;&#38376;&#31383;&#25253;&#20215;&#28165;&#21333;RevB.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G:\1&#12289;2017&#24037;&#20316;&#25991;&#20214;&#22841;\7&#12289;&#22826;&#23376;&#28286;\1&#12289;&#22826;&#23376;&#28286;&#24149;&#22681;&#24037;&#31243;\2&#12289;&#22826;&#23376;&#28286;&#24149;&#22681;&#24037;&#31243;2017.10.27\10&#12289;&#26368;&#32456;&#25104;&#26524;&#25991;&#20214;\G-9349-YS-002&#22826;&#23376;&#28286;&#20154;&#25165;&#20844;&#23507;&#19968;&#26399;&#24149;&#22681;&#24037;&#31243;(&#28165;&#21333;&#26631;&#24213;&#65289;\&#21518;&#21220;\2017.10.31-G5417-BG836-sg-001-474&#65288;&#38376;&#35786;&#27004;-&#22235;&#23618;&#21450;&#20197;&#19978;&#26032;&#39118;&#26426;&#25151;&#22686;&#21152;&#31383;&#21488;&#30707;&#12289;&#25152;&#26377;&#26426;&#25151;&#36386;&#33050;&#25913;&#20026;&#19981;&#38152;&#38050;&#36386;&#33050;-&#24314;183&#65289;\&#21672;&#35810;&#23457;&#26680;-G5417-BG836-sg-001-474\&#24037;&#31243;&#36896;&#20215;&#19987;&#29992;\1EXCEL&#35745;&#31639;&#24037;&#31243;&#37327;&#38598;&#38182;\&#24037;&#31243;&#37327;&#35745;&#31639;&#27169;&#26495;&#36739;&#22909;&#30340;\&#23433;&#35013;&#24037;&#31243;&#24037;&#31243;&#37327;&#35745;&#31639;&#36739;&#22909;&#21487;&#20197;&#27719;&#2463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表"/>
      <sheetName val="下拉"/>
      <sheetName val="01型总包工程"/>
    </sheetNames>
    <sheetDataSet>
      <sheetData sheetId="0"/>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封面"/>
      <sheetName val="编  制  说  明"/>
      <sheetName val="主要规划指标"/>
      <sheetName val="成本目标控制汇总表"/>
      <sheetName val="建安成本"/>
      <sheetName val="8"/>
      <sheetName val="2"/>
      <sheetName val="6"/>
      <sheetName val="面积合计（藏）"/>
      <sheetName val="7"/>
      <sheetName val="3"/>
      <sheetName val="4"/>
      <sheetName val="投标材料清单 "/>
      <sheetName val="5"/>
      <sheetName val="1"/>
      <sheetName val="temp"/>
      <sheetName val="07水"/>
      <sheetName val="Estimate Details"/>
      <sheetName val="10月发生（手工）"/>
      <sheetName val="龙华新城20040203"/>
      <sheetName val="防水指标"/>
      <sheetName val="eva"/>
      <sheetName val="#REF"/>
      <sheetName val="城市、项目"/>
      <sheetName val="原因表述"/>
      <sheetName val="1.1.1（土建6#楼）"/>
      <sheetName val="eqpmad2"/>
      <sheetName val="SW-TEO"/>
      <sheetName val="A1户型装饰"/>
      <sheetName val="2.1设计部"/>
      <sheetName val="2.2土建（平层、复式、裙房、写字楼、配套）"/>
      <sheetName val="2.3土建（地下室)"/>
      <sheetName val="单位库"/>
      <sheetName val="2.规划面积（定稿）"/>
      <sheetName val="合同明细"/>
      <sheetName val="DDETABLE "/>
      <sheetName val="General"/>
      <sheetName val="Macro1"/>
      <sheetName val="21"/>
      <sheetName val="2.3暂定工程量清单"/>
      <sheetName val="2清单报价说明"/>
      <sheetName val="测算明细表(0+1+1)"/>
      <sheetName val="汇总表"/>
      <sheetName val="基础项目"/>
      <sheetName val="貨品科目"/>
      <sheetName val="名称"/>
      <sheetName val="工程材料"/>
      <sheetName val="墙面工程"/>
      <sheetName val="1栋住宅"/>
      <sheetName val="型材计算表(50平开窗)"/>
      <sheetName val="主要材料清单"/>
      <sheetName val="资金计划"/>
      <sheetName val="规划指标"/>
      <sheetName val="Sheet2"/>
      <sheetName val="单期单体分摊"/>
      <sheetName val="Financ. Overview"/>
      <sheetName val="Toolbox"/>
      <sheetName val="Sheet9"/>
      <sheetName val="报价细目表"/>
      <sheetName val="8、主材品牌表 "/>
      <sheetName val="单体造价汇总表"/>
      <sheetName val="sn"/>
      <sheetName val="Main"/>
      <sheetName val="目录"/>
      <sheetName val="Sheet1"/>
      <sheetName val="毛坯及材料调差（附表1）"/>
      <sheetName val="三级合约规划"/>
      <sheetName val="人材机表"/>
      <sheetName val="資料庫"/>
      <sheetName val="02-土建清单 (高层地上部分)"/>
      <sheetName val="02-土建清单（地下部分及洋房地上部分）"/>
      <sheetName val="CAL-TB-MFG"/>
      <sheetName val="土建工程综合单价表"/>
      <sheetName val="报价汇总分析表"/>
      <sheetName val="空调百叶型材计算表"/>
      <sheetName val="铝锭均价"/>
      <sheetName val="50平开窗（上悬）型材计算表"/>
      <sheetName val="（铝通地弹门）综合单价分析表"/>
      <sheetName val="（铝通地弹门）型材计算表"/>
      <sheetName val="（防雨百叶）综合单价分析表"/>
      <sheetName val="（防雨百叶）型材计算表"/>
      <sheetName val="（格林3.0系列窗）综合单价分析表"/>
      <sheetName val="（格林3.0系列窗）型材计算表"/>
      <sheetName val="（固定窗）综合单价分析表 "/>
      <sheetName val="（固定窗）型材计算表"/>
      <sheetName val="（空调百叶）综合单价分析表"/>
      <sheetName val="（空调百叶）型材计算表"/>
      <sheetName val="（平开窗）综合单价分析表"/>
      <sheetName val="（平开窗）型材计算表"/>
      <sheetName val="（推拉门）综合单价分析表"/>
      <sheetName val="（推拉门）型材计算表"/>
      <sheetName val="型材米重表"/>
      <sheetName val="清单"/>
      <sheetName val="综合单价分析表 "/>
      <sheetName val="材料单价表"/>
      <sheetName val="Cost Plan -2"/>
      <sheetName val="e"/>
      <sheetName val="3.3土建(地下)"/>
      <sheetName val="PREVCM"/>
      <sheetName val="住宅防水单价指标"/>
      <sheetName val="2.2围护换撑"/>
      <sheetName val="SUMMARY"/>
      <sheetName val="CFA"/>
      <sheetName val="cashflow-commerci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投标人封皮"/>
      <sheetName val="编制说明"/>
      <sheetName val="汇总表"/>
      <sheetName val="下拉"/>
      <sheetName val="土方工程"/>
      <sheetName val="工程量调增"/>
      <sheetName val="零星价格"/>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3rGPFz"/>
      <sheetName val="报价封面"/>
      <sheetName val="编制说明"/>
      <sheetName val="附件1"/>
      <sheetName val="单项工程汇总表"/>
      <sheetName val="实体项目清单汇总表"/>
      <sheetName val="指标分析表"/>
      <sheetName val="人防地下室土（石）方"/>
      <sheetName val="非人防地下室土（石）方 "/>
      <sheetName val="人防地下室土建"/>
      <sheetName val="非人防地下室土建"/>
      <sheetName val="住宅土建"/>
      <sheetName val="平层公寓土建  "/>
      <sheetName val="LOFT公寓土建 "/>
      <sheetName val="独立商业单体土建"/>
      <sheetName val="门卫室土建"/>
      <sheetName val="室外工程土建"/>
      <sheetName val="地下室安装"/>
      <sheetName val="住宅安装"/>
      <sheetName val="平层公寓安装"/>
      <sheetName val="LOFT公寓安装"/>
      <sheetName val="独立商业单体安装"/>
      <sheetName val="门卫处安装 "/>
      <sheetName val="安装室外工程"/>
      <sheetName val="措施费清单"/>
      <sheetName val="安全文明施工措施费分析表"/>
      <sheetName val="零星项目价格清单"/>
      <sheetName val="甲指乙供品牌表"/>
      <sheetName val="甲供材料设备表"/>
      <sheetName val="土建工程综合单价表"/>
    </sheetNames>
    <definedNames>
      <definedName name="Text" sheetId="10"/>
      <definedName name="text_1" sheetId="10"/>
      <definedName name="text_2" sheetId="10"/>
      <definedName name="Text03" sheetId="10"/>
      <definedName name="text03_1" sheetId="10"/>
      <definedName name="text03_2" sheetId="10"/>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versheet"/>
      <sheetName val="Scope"/>
      <sheetName val="EdeA Cost Form"/>
      <sheetName val="Estimate Summary"/>
      <sheetName val="Estimate Details"/>
      <sheetName val="基本参数"/>
      <sheetName val="成本估算"/>
      <sheetName val="#REF!"/>
      <sheetName val="DDETABLE "/>
      <sheetName val="Mp-team 1"/>
      <sheetName val="Financ. Overview"/>
      <sheetName val="Toolbox"/>
      <sheetName val="楼梯间"/>
      <sheetName val="Main"/>
      <sheetName val="eqpmad2"/>
      <sheetName val="General"/>
      <sheetName val="主要规划指标"/>
      <sheetName val="#REF"/>
      <sheetName val="合同明细"/>
      <sheetName val="计算稿"/>
      <sheetName val="4-商场地上消防水"/>
      <sheetName val="一期商场装修清单"/>
      <sheetName val="2.1设计部"/>
      <sheetName val="报价细目表"/>
      <sheetName val="A1户型装饰"/>
      <sheetName val="eva"/>
      <sheetName val="Sheet2"/>
      <sheetName val="单体造价汇总表"/>
      <sheetName val="5201.2004"/>
      <sheetName val="07水"/>
      <sheetName val="Open"/>
      <sheetName val="1-1"/>
      <sheetName val="防水指标"/>
      <sheetName val="清单编制说明"/>
      <sheetName val="改加胶玻璃、室外栏杆"/>
      <sheetName val="门窗表"/>
      <sheetName val="XLR_NoRangeSheet"/>
      <sheetName val="单位库"/>
      <sheetName val="S1户型"/>
      <sheetName val="4公共部位装修工程综合单价表"/>
      <sheetName val="PREVCM"/>
      <sheetName val="7照管及配合费"/>
      <sheetName val="售楼处"/>
      <sheetName val="钢筋"/>
      <sheetName val="sn"/>
      <sheetName val="2#楼保温线条清单 "/>
      <sheetName val="幼儿园和会所土建"/>
      <sheetName val="洋房土建"/>
      <sheetName val="别墅土建"/>
      <sheetName val="地下室土建"/>
      <sheetName val="土方工程"/>
      <sheetName val="工程量清单量差表"/>
      <sheetName val="别墅电气"/>
      <sheetName val="地下室通风"/>
      <sheetName val="管线计算表"/>
      <sheetName val="工程材料"/>
      <sheetName val="Parameters"/>
      <sheetName val="内围地梁钢筋说明"/>
      <sheetName val="ACC"/>
      <sheetName val="资料库"/>
      <sheetName val="Sheet9"/>
      <sheetName val="地下车库安装"/>
      <sheetName val="G.1R-Shou COP Gf"/>
      <sheetName val="SW-TEO"/>
      <sheetName val="資料庫"/>
      <sheetName val="21"/>
      <sheetName val="Sheet1"/>
      <sheetName val="单价分析过程"/>
      <sheetName val="主要材料价格表 (2)"/>
      <sheetName val="人材机表"/>
      <sheetName val="单位"/>
      <sheetName val="常用项目"/>
      <sheetName val="建筑面积 "/>
      <sheetName val="明細表"/>
      <sheetName val="柱计算"/>
      <sheetName val="汇总表"/>
      <sheetName val="十八.门窗表,门框塞缝"/>
      <sheetName val="十六.零星,屋面做法计算表"/>
      <sheetName val="室内汇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非人防地下室土建"/>
      <sheetName val="#REF"/>
      <sheetName val="给排水工程量计算书"/>
      <sheetName val="Sheet9"/>
    </sheetNames>
    <definedNames>
      <definedName name="Text"/>
      <definedName name="text_1"/>
      <definedName name="text_2"/>
      <definedName name="Text03"/>
      <definedName name="text03_1"/>
      <definedName name="text03_2"/>
    </definedNames>
    <sheetDataSet>
      <sheetData sheetId="0" refreshError="1"/>
      <sheetData sheetId="1" refreshError="1"/>
      <sheetData sheetId="2" refreshError="1"/>
      <sheetData sheetId="3"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住宅单体技术指标(建筑+结构)"/>
      <sheetName val="成本比重(参考)"/>
      <sheetName val="Sheet2"/>
      <sheetName val="使用说明"/>
      <sheetName val="封面"/>
      <sheetName val="首页"/>
      <sheetName val="指标分析"/>
      <sheetName val="总包单体一览表"/>
      <sheetName val="抽样分析"/>
      <sheetName val="典型单体"/>
      <sheetName val="材料价格一览表"/>
      <sheetName val="面积指标"/>
      <sheetName val="单体技术指标-总包"/>
      <sheetName val="经济指标"/>
      <sheetName val="技术指标"/>
      <sheetName val="公建配套指标-总包"/>
      <sheetName val="单体指标-总包 (2)"/>
      <sheetName val="其他公建配套指标-总包"/>
      <sheetName val="门窗分析"/>
      <sheetName val="典型门窗分析"/>
      <sheetName val="栏杆分析"/>
      <sheetName val="栏杆单价"/>
      <sheetName val="栏杆单价 "/>
      <sheetName val="防水工程"/>
      <sheetName val="防水单价"/>
      <sheetName val="外墙保温工程"/>
      <sheetName val="基础设施"/>
      <sheetName val="环境工程"/>
      <sheetName val="指标查询"/>
      <sheetName val="经济指标-总包"/>
      <sheetName val="技术指标-总包"/>
      <sheetName val="面积指标-总包"/>
      <sheetName val="单价指标-总包"/>
      <sheetName val="典型单体对比-总包"/>
      <sheetName val="门窗指标"/>
      <sheetName val="栏杆指标"/>
      <sheetName val="防水指标"/>
      <sheetName val="外墙保温指标"/>
      <sheetName val="基础设施查询"/>
      <sheetName val="环境工程指标查询"/>
      <sheetName val="综合成本指标"/>
      <sheetName val="地下室指标查询"/>
      <sheetName val="公建配套-其他指标查询"/>
      <sheetName val="总包成本变动分析"/>
      <sheetName val="专业分包变动分析"/>
      <sheetName val="技术指标-总包1"/>
      <sheetName val="XX项目单体(总包)"/>
      <sheetName val="单体指标-建筑+结构 (2)"/>
      <sheetName val="专业分包"/>
      <sheetName val="Estimate Details"/>
      <sheetName val="主要规划指标"/>
      <sheetName val="非人防地下室土建"/>
      <sheetName val="建筑面积 "/>
      <sheetName val="5201.2004"/>
      <sheetName val="计算式（复核）"/>
      <sheetName val="General"/>
      <sheetName val="1栋住宅"/>
      <sheetName val="型材计算表(50平开窗)"/>
      <sheetName val="主要材料清单"/>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3rGPFz"/>
      <sheetName val="汇总表"/>
      <sheetName val="地下室安装"/>
      <sheetName val="塔楼安装"/>
      <sheetName val="别墅地下室"/>
      <sheetName val="别墅地上安装"/>
      <sheetName val="底商单体安装"/>
      <sheetName val="售楼处安装 "/>
      <sheetName val="门卫处安装 "/>
      <sheetName val="室外安装工程"/>
      <sheetName val="甲限乙购及暂定材料清单"/>
      <sheetName val="甲供材料设备及损耗表（甲购）"/>
      <sheetName val="Estimate Detai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编制说明"/>
      <sheetName val="报价汇总表"/>
      <sheetName val="1.土石方工程清单"/>
      <sheetName val="2.基坑支护工程清单"/>
      <sheetName val="3.桩基工程清单"/>
      <sheetName val="4.措施项目费"/>
      <sheetName val="需业主明确事项"/>
      <sheetName val="复核意见"/>
      <sheetName val="WpsReserved_CellImgList"/>
    </sheetNames>
    <sheetDataSet>
      <sheetData sheetId="0"/>
      <sheetData sheetId="1">
        <row r="2">
          <cell r="A2" t="str">
            <v>工程名称：向南村城市更新单元项目地基与基础工程</v>
          </cell>
        </row>
      </sheetData>
      <sheetData sheetId="2"/>
      <sheetData sheetId="3"/>
      <sheetData sheetId="4"/>
      <sheetData sheetId="5"/>
      <sheetData sheetId="6"/>
      <sheetData sheetId="7"/>
      <sheetData sheetId="8"/>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编制说明"/>
      <sheetName val="报价汇总表"/>
      <sheetName val="报价汇总表 (清洁版)"/>
      <sheetName val="1.土石方工程清单"/>
      <sheetName val="2.基坑支护工程清单"/>
      <sheetName val="3.桩基工程清单"/>
      <sheetName val="4.措施项目费"/>
      <sheetName val="需业主明确事项"/>
      <sheetName val="复核意见"/>
      <sheetName val="WpsReserved_CellImgList"/>
    </sheetNames>
    <sheetDataSet>
      <sheetData sheetId="0"/>
      <sheetData sheetId="1">
        <row r="2">
          <cell r="A2" t="str">
            <v>工程名称：向南村城市更新单元项目地基与基础工程</v>
          </cell>
        </row>
      </sheetData>
      <sheetData sheetId="2"/>
      <sheetData sheetId="3"/>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EF"/>
      <sheetName val="设置"/>
      <sheetName val="柱计算"/>
      <sheetName val="#REF!"/>
      <sheetName val="基础项目"/>
      <sheetName val="封面"/>
      <sheetName val="汇总表"/>
      <sheetName val="计算表"/>
      <sheetName val="单位库"/>
      <sheetName val="计算表 (园建)"/>
      <sheetName val="Sheet1"/>
      <sheetName val="eqpmad2"/>
      <sheetName val="15-1示范区标底"/>
      <sheetName val="标底单价"/>
      <sheetName val="sheet2"/>
      <sheetName val="21"/>
      <sheetName val="22"/>
      <sheetName val="24"/>
      <sheetName val="Module3"/>
      <sheetName val="Module2"/>
      <sheetName val="Module1"/>
      <sheetName val="SW-TEO"/>
      <sheetName val="单价分析过程"/>
      <sheetName val="主要材料价格表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eqpmad2"/>
      <sheetName val="15-1示范区标底"/>
      <sheetName val="标底单价"/>
      <sheetName val="报价汇总表"/>
      <sheetName val="5#楼门窗工程量"/>
      <sheetName val="5#楼玻璃"/>
      <sheetName val="5#楼五金"/>
      <sheetName val="5#楼百叶型材"/>
      <sheetName val="5#楼门窗型材"/>
      <sheetName val="M0823"/>
      <sheetName val="M0823-1"/>
      <sheetName val="M1524"/>
      <sheetName val="TLM1624"/>
      <sheetName val="TLM1824"/>
      <sheetName val="TLM2424"/>
      <sheetName val="MLC1124"/>
      <sheetName val="MLC1124-1"/>
      <sheetName val="MLC1224"/>
      <sheetName val="MLC1224-1"/>
      <sheetName val="MLC1223B"/>
      <sheetName val="C0612B"/>
      <sheetName val="C0611"/>
      <sheetName val="C2423"/>
      <sheetName val="C1115"/>
      <sheetName val="C1415"/>
      <sheetName val="C1514B"/>
      <sheetName val="TC1018"/>
      <sheetName val="TC1319B"/>
      <sheetName val="TC1319B-1"/>
      <sheetName val="TC1019B"/>
      <sheetName val="TC1423"/>
      <sheetName val="TC1423-1"/>
      <sheetName val="TC1519B"/>
      <sheetName val="TC1519B-1"/>
      <sheetName val="TC1819B"/>
      <sheetName val="TC1819B-1"/>
      <sheetName val="TC1823"/>
      <sheetName val="TC1823-1"/>
      <sheetName val="C1830"/>
      <sheetName val="C2719B"/>
      <sheetName val="TC1419B"/>
      <sheetName val="TC1419B-1"/>
      <sheetName val="c2723"/>
      <sheetName val="M0923"/>
      <sheetName val="M0923-1"/>
      <sheetName val="BY0708"/>
      <sheetName val="BY0712"/>
      <sheetName val="BY0523"/>
      <sheetName val="BY1208"/>
      <sheetName val="BY2608"/>
      <sheetName val="BY1010"/>
      <sheetName val="BY1219B"/>
      <sheetName val="BY0519B"/>
      <sheetName val="BY0719B"/>
      <sheetName val="BY0723"/>
      <sheetName val="BY1223"/>
      <sheetName val="BY1123"/>
      <sheetName val="BY2604"/>
      <sheetName val="Sheet1"/>
      <sheetName val="模式"/>
      <sheetName val="DLTLM2024推门"/>
      <sheetName val="DLTM0821"/>
      <sheetName val="DLMC1224B"/>
      <sheetName val="DLMC1324C"/>
      <sheetName val="DLTC1119"/>
      <sheetName val="DLTC1719A"/>
      <sheetName val="DLTC2019"/>
      <sheetName val="DLTLM1524推门"/>
      <sheetName val="2"/>
      <sheetName val="2型材"/>
      <sheetName val="2玻璃"/>
      <sheetName val="2五金"/>
      <sheetName val="商业S3#楼门窗工程量"/>
      <sheetName val="S3楼门窗钢通"/>
      <sheetName val="商业S3#楼玻璃"/>
      <sheetName val="商业S3#门窗型材"/>
      <sheetName val="S3#百叶型材"/>
      <sheetName val="商业S3#楼五金"/>
      <sheetName val="大六联百叶型材"/>
      <sheetName val="MCL3537"/>
      <sheetName val="MLC3637"/>
      <sheetName val="MLC2937"/>
      <sheetName val="MLC3634"/>
      <sheetName val="MLC5036B"/>
      <sheetName val="MLC2832B"/>
      <sheetName val="MLC3532B"/>
      <sheetName val="MLC2829B"/>
      <sheetName val="M1827B"/>
      <sheetName val="MLC3523B"/>
      <sheetName val="MLC2923B"/>
      <sheetName val="MLC4523B"/>
      <sheetName val="M1837"/>
      <sheetName val="M2137"/>
      <sheetName val="MLC2837"/>
      <sheetName val="MLC5237"/>
      <sheetName val="MLC5037"/>
      <sheetName val="MLC3737"/>
      <sheetName val="MLC3037"/>
      <sheetName val="MLC2935"/>
      <sheetName val="MLC4332"/>
      <sheetName val="MLC7332"/>
      <sheetName val="MLC3630"/>
      <sheetName val="MLC3328B"/>
      <sheetName val="MLC3527"/>
      <sheetName val="MLC4940"/>
      <sheetName val="MLC4240"/>
      <sheetName val="MLC4040"/>
      <sheetName val="C2740"/>
      <sheetName val="MLC2940"/>
      <sheetName val="MLC3237B"/>
      <sheetName val="C0640"/>
      <sheetName val="MLC3540"/>
      <sheetName val="C2140"/>
      <sheetName val="BY3811"/>
      <sheetName val="BY7511"/>
      <sheetName val="BY5511"/>
      <sheetName val="BY4609"/>
      <sheetName val="BY2109"/>
      <sheetName val="BY2809"/>
      <sheetName val="BY5209"/>
      <sheetName val="BY5009"/>
      <sheetName val="BY3709"/>
      <sheetName val="BY3009"/>
      <sheetName val="BY2909"/>
      <sheetName val="BY4509"/>
      <sheetName val="BY7309"/>
      <sheetName val="BY3609"/>
      <sheetName val="BY3809"/>
      <sheetName val="BY3509"/>
      <sheetName val="BY4309"/>
      <sheetName val="BY4009"/>
      <sheetName val="BY3209"/>
      <sheetName val="钢通"/>
      <sheetName val="DLTLM2124推门"/>
      <sheetName val="封面"/>
      <sheetName val="汇总表"/>
      <sheetName val="编制说明"/>
      <sheetName val="综合单价清单【老项目】"/>
      <sheetName val="综合单价清单【新项目】"/>
      <sheetName val="主要材料价格表"/>
      <sheetName val="土建钢材价格"/>
      <sheetName val="附表1 生化池措施清单"/>
      <sheetName val="附表2 资质认证"/>
      <sheetName val="清单总目录"/>
      <sheetName val="清单编制说明"/>
      <sheetName val="填报指引"/>
      <sheetName val="投标总价表"/>
      <sheetName val="投标报价汇总表"/>
      <sheetName val="1.1分部分项工程量清单（铺装）"/>
      <sheetName val="1.2综合单价分析表（铺装）"/>
      <sheetName val="1.3主材表（铺装）"/>
      <sheetName val="2.1分部分项工程量清单（绿化）"/>
      <sheetName val="2.2综合单价分析表（绿化）"/>
      <sheetName val="2.3主材表（绿化） "/>
      <sheetName val="3.1分部分项工程量清单(小品)"/>
      <sheetName val="3.2综合单价分析表(小品)"/>
      <sheetName val="3.3主材表(小品)"/>
      <sheetName val="4.1分部分项工程量清单（安装）"/>
      <sheetName val="4.2综合单价分析表（安装） (2)"/>
      <sheetName val="4.3主材表（安装）"/>
      <sheetName val="5.0措施项目清单"/>
      <sheetName val="6.0零星工作项目清单"/>
      <sheetName val="7.0景观招标材料封样清单（参考）"/>
      <sheetName val="8.0经济指标分析"/>
      <sheetName val="2.3主材表（绿化）"/>
      <sheetName val="4.1分部分项工程量清单（雕塑）"/>
      <sheetName val="4.2综合单价分析表（安装）"/>
      <sheetName val="单位库"/>
      <sheetName val="计算书1"/>
      <sheetName val="计算书2"/>
      <sheetName val="计算书3"/>
      <sheetName val="计算书4"/>
      <sheetName val="计算书5"/>
      <sheetName val="计算书6"/>
      <sheetName val="计算书7"/>
      <sheetName val="工程量汇总表"/>
      <sheetName val="投标编制说明"/>
      <sheetName val="一标段"/>
      <sheetName val="一标段措施项目"/>
      <sheetName val="一标段A户型装饰 "/>
      <sheetName val="一标段B户型装饰  "/>
      <sheetName val="一标段A户型机电"/>
      <sheetName val="一标段B户型机电"/>
      <sheetName val="二标段"/>
      <sheetName val="二标段措施项目"/>
      <sheetName val="二标段A户型装饰 "/>
      <sheetName val="二标段B户型装饰"/>
      <sheetName val="二标段A户型机电 "/>
      <sheetName val="二标段B户型机电"/>
      <sheetName val="三标段"/>
      <sheetName val="三标段措施项目"/>
      <sheetName val="三标段C户型装饰  "/>
      <sheetName val="三标段C户型机电"/>
      <sheetName val="附表1-综合单价分析表"/>
      <sheetName val="附表2-主要材料清单"/>
      <sheetName val="附表3-计日工价格表"/>
      <sheetName val="机电工程"/>
      <sheetName val="附表4"/>
      <sheetName val="附表5"/>
      <sheetName val="SW-TEO"/>
      <sheetName val="Open"/>
      <sheetName val="清单1"/>
      <sheetName val="项目指标"/>
      <sheetName val="合同台账"/>
      <sheetName val="动态成本"/>
      <sheetName val="付款台账"/>
      <sheetName val="附表1"/>
      <sheetName val="方案4"/>
      <sheetName val="Sheet2"/>
      <sheetName val="TEMP"/>
      <sheetName val="XL4Poppy"/>
      <sheetName val="KKKKKKKK"/>
      <sheetName val="99CCTV"/>
      <sheetName val="基本设置"/>
      <sheetName val="Toolbox"/>
      <sheetName val="G.1R-Shou COP Gf"/>
      <sheetName val="Sheet9"/>
      <sheetName val="方案1"/>
      <sheetName val="会计毛利"/>
      <sheetName val="销售计划"/>
      <sheetName val="Main"/>
      <sheetName val="成本0601"/>
      <sheetName val="POWER ASSUMPTIONS"/>
      <sheetName val="Financ. Overview"/>
      <sheetName val="工程款支出汇总"/>
      <sheetName val="差异分析"/>
      <sheetName val="分期1"/>
      <sheetName val="分期2"/>
      <sheetName val="分期3"/>
      <sheetName val="分期4"/>
      <sheetName val="分期5"/>
      <sheetName val="分期6"/>
      <sheetName val="分期7"/>
      <sheetName val="分期8"/>
      <sheetName val="分期9"/>
      <sheetName val="分期10"/>
      <sheetName val="目录"/>
      <sheetName val="1投标总价"/>
      <sheetName val="2编制说明"/>
      <sheetName val="3汇总表"/>
      <sheetName val="4精装修（边套户型） "/>
      <sheetName val="5机电安装（边套户型）"/>
      <sheetName val="6精装修（电梯厅）"/>
      <sheetName val="7机电安装（电梯厅）"/>
      <sheetName val="8精装修（楼梯间）"/>
      <sheetName val="9措施费清单"/>
      <sheetName val="10零星工程"/>
      <sheetName val="11甲控材料品牌表"/>
      <sheetName val="12甲定分包工程"/>
      <sheetName val="13甲指乙供材料清单"/>
      <sheetName val="14甲供材料清单"/>
      <sheetName val="15增补清单（边套户型）"/>
      <sheetName val="16增补清单（电梯厅）"/>
      <sheetName val="17增补清单（楼梯间）"/>
      <sheetName val="指标及含量分配"/>
      <sheetName val="1.1#清单"/>
      <sheetName val="1.2#清单"/>
      <sheetName val="1.3#清单"/>
      <sheetName val="2∽12#土建工程量清单计价汇总表"/>
      <sheetName val="大商业部分清单"/>
      <sheetName val="大商业中酒店、商铺"/>
      <sheetName val="住宅楼部分"/>
      <sheetName val="土建工程综合单价表"/>
      <sheetName val="土建工程综合单价组价明细表"/>
      <sheetName val="柱计算"/>
      <sheetName val="Macro7"/>
      <sheetName val="汇总"/>
      <sheetName val="D户型"/>
      <sheetName val="E户型"/>
      <sheetName val="F户型"/>
      <sheetName val="G户型"/>
      <sheetName val="H户型"/>
      <sheetName val="电梯厅"/>
      <sheetName val="首层大堂、电梯厅及走道"/>
      <sheetName val="电梯轿厢"/>
      <sheetName val="单价分析表3"/>
      <sheetName val="单价分析表4"/>
      <sheetName val="材料表"/>
      <sheetName val="费率表"/>
      <sheetName val="分析表"/>
      <sheetName val="数据库"/>
      <sheetName val="说明"/>
      <sheetName val="户型示意"/>
      <sheetName val="精装成本汇总表"/>
      <sheetName val="硬装部分-修订"/>
      <sheetName val="配装部分"/>
      <sheetName val="水路电路 (实楼)"/>
      <sheetName val="重庆照母山3T8户型与天津洞庭路B-4户型成本对标"/>
      <sheetName val="其它费用"/>
      <sheetName val="主材选型"/>
      <sheetName val="洁具选型"/>
      <sheetName val="洁具合同版"/>
      <sheetName val="S1单价表"/>
      <sheetName val="S2地下室"/>
      <sheetName val="S3旅游餐饮街"/>
      <sheetName val="S4写字楼"/>
      <sheetName val="S5独立商业楼"/>
      <sheetName val="S6公寓楼"/>
      <sheetName val="组价明细表"/>
      <sheetName val="S15会所"/>
      <sheetName val="面积一览表"/>
      <sheetName val="土建工程量清单"/>
      <sheetName val="土建综合单价分析"/>
      <sheetName val="安装工程量清单计价表"/>
      <sheetName val="安装综合单价分析表"/>
      <sheetName val="措施费"/>
      <sheetName val="总包配合费"/>
      <sheetName val="材料说明"/>
      <sheetName val="人材机说明"/>
      <sheetName val="钢筋调价汇总表"/>
      <sheetName val="系数516"/>
      <sheetName val="Parameters"/>
      <sheetName val="成本测算"/>
      <sheetName val="安装"/>
      <sheetName val="Mp-team 1"/>
      <sheetName val="2经济测算"/>
      <sheetName val="总成本、总收入、租赁收入、资产估值"/>
      <sheetName val="指标汇总表"/>
      <sheetName val="会计利润"/>
      <sheetName val="C81清单"/>
      <sheetName val="C81计算书"/>
      <sheetName val="C81门窗线计算式"/>
      <sheetName val="Cover"/>
      <sheetName val="Contents"/>
      <sheetName val="Summary"/>
      <sheetName val="HQBuilding"/>
      <sheetName val="FitOutHQBldg"/>
      <sheetName val="Security"/>
      <sheetName val="AutoMessengerSystem"/>
      <sheetName val="PASystem"/>
      <sheetName val="TelephoneSystem"/>
      <sheetName val="HQSpecialSystems"/>
      <sheetName val="WaterFeatures"/>
      <sheetName val="DealerRoom"/>
      <sheetName val="Services"/>
      <sheetName val="ACtoStairs"/>
      <sheetName val="GoodsDelivery"/>
      <sheetName val="ToiletPods"/>
      <sheetName val="HQBldgExtCladding"/>
      <sheetName val="GlazedSouthWall"/>
      <sheetName val="HQFFandE"/>
      <sheetName val="ConferenceCentre"/>
      <sheetName val="FitOutConf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資料庫"/>
      <sheetName val="地址"/>
      <sheetName val="CS036"/>
      <sheetName val="CS036 (1)"/>
      <sheetName val="迅富"/>
      <sheetName val="迅富 (2)"/>
      <sheetName val="南雄 "/>
      <sheetName val="上海华加日"/>
      <sheetName val="東方"/>
      <sheetName val="固若"/>
      <sheetName val="董生"/>
      <sheetName val="富达"/>
      <sheetName val="天地"/>
      <sheetName val="梁允党"/>
      <sheetName val="张志岭"/>
      <sheetName val="青岛"/>
      <sheetName val="普陀兴发"/>
      <sheetName val="陈会祥"/>
      <sheetName val="兴发"/>
      <sheetName val="番禺兴发"/>
      <sheetName val="陈伟权"/>
      <sheetName val="欧文"/>
      <sheetName val="青联"/>
      <sheetName val="南海二建"/>
      <sheetName val="金圣"/>
      <sheetName val="绿城"/>
      <sheetName val="金圈"/>
      <sheetName val="吉田"/>
      <sheetName val="三元德隆"/>
      <sheetName val="长空"/>
      <sheetName val="王锁生"/>
      <sheetName val="华加日"/>
      <sheetName val="华加日展销部"/>
      <sheetName val="广州装饰"/>
      <sheetName val="懿麟"/>
      <sheetName val="佳明"/>
      <sheetName val="束嘉"/>
      <sheetName val="杨尚威"/>
      <sheetName val="俊强"/>
      <sheetName val="中建三局"/>
      <sheetName val="亚洲"/>
      <sheetName val="顺天通"/>
      <sheetName val="东亚"/>
      <sheetName val="华美"/>
      <sheetName val="刘忠"/>
      <sheetName val="金盛"/>
      <sheetName val="粤骏"/>
      <sheetName val="悦茂"/>
      <sheetName val="威卢克斯"/>
      <sheetName val="力基"/>
      <sheetName val="其昌"/>
      <sheetName val="艺宝"/>
      <sheetName val="凤铝"/>
      <sheetName val="瑞那斯"/>
      <sheetName val="普立"/>
      <sheetName val="广亚"/>
      <sheetName val="烟台"/>
      <sheetName val="中惠"/>
      <sheetName val="哈萨克斯"/>
      <sheetName val="忠旺"/>
      <sheetName val="孙永平"/>
      <sheetName val="恒隆"/>
      <sheetName val="南华"/>
      <sheetName val="南南"/>
      <sheetName val="兴业"/>
      <sheetName val="盛兴"/>
      <sheetName val="德玛"/>
      <sheetName val="雅维斯"/>
      <sheetName val="源泰"/>
      <sheetName val="興發 (2)"/>
      <sheetName val="煙台盟昌"/>
      <sheetName val="廣州鋁質"/>
      <sheetName val="興安"/>
      <sheetName val="潤恆"/>
      <sheetName val="时代 (2)"/>
      <sheetName val="审查表"/>
      <sheetName val="审查表 (2)"/>
      <sheetName val="#REF!"/>
      <sheetName val="经营予、决算封皮"/>
      <sheetName val="#REF"/>
      <sheetName val="改加胶玻璃、室外栏杆"/>
      <sheetName val="A"/>
      <sheetName val="입찰내역 발주처 양식"/>
      <sheetName val="管理费用"/>
      <sheetName val="重要内部交易"/>
      <sheetName val="制造费用"/>
      <sheetName val="财务费用"/>
      <sheetName val="营业费用"/>
      <sheetName val="Fly Sheets"/>
      <sheetName val="材料"/>
      <sheetName val="裙房"/>
      <sheetName val="明细表"/>
      <sheetName val="报价说明"/>
      <sheetName val="投标总价"/>
      <sheetName val="单位工程量清单汇总表"/>
      <sheetName val="分部分项工程量清单"/>
      <sheetName val="措施项目清单 "/>
      <sheetName val="综合单价分析表 "/>
      <sheetName val="限定品牌及封样材料清单"/>
      <sheetName val="零星工作项目清单"/>
      <sheetName val="经济指标分析"/>
      <sheetName val="独栋"/>
      <sheetName val="D双拼"/>
      <sheetName val="六拼"/>
      <sheetName val="四拼"/>
      <sheetName val="损耗表"/>
      <sheetName val="含量表"/>
      <sheetName val="调价表"/>
      <sheetName val="综合单价分析表"/>
      <sheetName val="1#量统计"/>
      <sheetName val="报价明细表"/>
      <sheetName val="工程量"/>
      <sheetName val="单价表"/>
      <sheetName val="材料调价表"/>
      <sheetName val="7"/>
      <sheetName val="3"/>
      <sheetName val="别墅汇总表"/>
      <sheetName val="8"/>
      <sheetName val="含量"/>
      <sheetName val="PILE CAP"/>
      <sheetName val="BEAM"/>
      <sheetName val="SLAB"/>
      <sheetName val="WALL"/>
      <sheetName val="COLUMN"/>
      <sheetName val="General"/>
      <sheetName val="Sheet5"/>
      <sheetName val="Sheet6"/>
      <sheetName val="Sheet7"/>
      <sheetName val="Sheet8"/>
      <sheetName val="Sheet10"/>
      <sheetName val="Sheet11"/>
      <sheetName val="Sheet12"/>
      <sheetName val="Sheet13"/>
      <sheetName val="Sheet14"/>
      <sheetName val="Sheet15"/>
      <sheetName val="Sheet16"/>
      <sheetName val="常用项目"/>
      <sheetName val="1#非桩基础 "/>
      <sheetName val="投标总结"/>
      <sheetName val="塔楼给排水清单 "/>
      <sheetName val="15#裙楼土建"/>
      <sheetName val="16#裙楼土建"/>
      <sheetName val="一号清单开办费"/>
      <sheetName val="15#塔楼土建"/>
      <sheetName val="裙楼土建成本分析"/>
      <sheetName val="17#非桩基础"/>
      <sheetName val="高层塔楼土建成本分析"/>
      <sheetName val="17#裙楼土建"/>
      <sheetName val="15#非桩基础"/>
      <sheetName val="16#非桩基础"/>
      <sheetName val="地库土建"/>
      <sheetName val="18#裙楼土建 "/>
      <sheetName val="11#塔楼土建"/>
      <sheetName val="18#非桩基础 "/>
      <sheetName val="10#裙楼土建"/>
      <sheetName val="暗渠以西人防地库（暂定）"/>
      <sheetName val="工程量计算"/>
      <sheetName val="工程量计算 (标准层分项)"/>
      <sheetName val="工程量计算 (裙楼分项)"/>
      <sheetName val="工程量计算 (屋顶分项)"/>
      <sheetName val="工程量汇总"/>
      <sheetName val="工程量计算 (留底)"/>
      <sheetName val="XLR_NoRangeSheet"/>
      <sheetName val="清单汇总"/>
      <sheetName val="计算表"/>
      <sheetName val="YPTLTSM"/>
      <sheetName val="（表1）投标总价表"/>
      <sheetName val="（表1）投标总价表 (改)"/>
      <sheetName val="石材板材与荒料"/>
      <sheetName val="异形加工费"/>
      <sheetName val="出材率"/>
      <sheetName val="安装单价分析"/>
      <sheetName val="钢架综合单价"/>
      <sheetName val="2#楼单栋"/>
      <sheetName val="5#楼单栋"/>
      <sheetName val="9#楼单栋"/>
      <sheetName val="7、11#楼单栋"/>
      <sheetName val="12#楼"/>
      <sheetName val="18#楼单栋 "/>
      <sheetName val="（表6）措施费用一览表"/>
      <sheetName val="（表7）其他项目清单计价表"/>
      <sheetName val="绿化"/>
      <sheetName val="景观"/>
      <sheetName val="Sheet3"/>
      <sheetName val="21"/>
      <sheetName val="Drop Down"/>
      <sheetName val="_REF!"/>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REF!"/>
      <sheetName val="销量"/>
      <sheetName val="共享"/>
      <sheetName val="促销活动"/>
      <sheetName val="活动"/>
      <sheetName val="总表"/>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Á¨¹¡À¨ª"/>
      <sheetName val="o???????¨®¨¤??¡À¨ª"/>
      <sheetName val="B"/>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o_______¨®¨¤__¡À¨ª"/>
      <sheetName val="22号"/>
      <sheetName val="gvl"/>
      <sheetName val="所得税凭证抽查"/>
      <sheetName val="POWERASSUMPTIONS"/>
      <sheetName val="序列表"/>
      <sheetName val="原材料单价分析"/>
      <sheetName val="TRIAL3"/>
      <sheetName val="G-PROF1"/>
      <sheetName val="电视监控"/>
      <sheetName val="POWER ASSUMPTION"/>
      <sheetName val="钢筋计算表"/>
      <sheetName val="前(栖居)"/>
      <sheetName val="建(栖居)"/>
      <sheetName val="基(栖居)"/>
      <sheetName val="11年计划"/>
      <sheetName val="字段"/>
      <sheetName val="指标分类汇总"/>
      <sheetName val="零星工程量"/>
      <sheetName val="合同"/>
      <sheetName val="综合认价"/>
      <sheetName val="eva"/>
      <sheetName val="07水"/>
      <sheetName val="合同明细"/>
      <sheetName val="楼层"/>
      <sheetName val="POWER_ASSUMPTIONS"/>
      <sheetName val="G_1R-Shou_COP_Gf"/>
      <sheetName val="Financ__Overview"/>
      <sheetName val="POWER_ASSUMPTION"/>
      <sheetName val="POWER_ASSUMPTIONS1"/>
      <sheetName val="G_1R-Shou_COP_Gf1"/>
      <sheetName val="Financ__Overview1"/>
      <sheetName val="POWER_ASSUMPTION1"/>
      <sheetName val="一标段 "/>
      <sheetName val="节奏成本"/>
      <sheetName val="资产负债表及损益表"/>
      <sheetName val="会计事项调整表"/>
      <sheetName val="企业表一"/>
      <sheetName val="GP analysis Per month"/>
      <sheetName val="Sales breakdown "/>
      <sheetName val="MA Adj. Test"/>
      <sheetName val="华泰"/>
      <sheetName val="华意"/>
      <sheetName val="规划指标"/>
      <sheetName val="楼梯间"/>
      <sheetName val="设计部"/>
      <sheetName val="面积指标"/>
      <sheetName val="折线图2数据"/>
      <sheetName val="销售回款预测"/>
      <sheetName val="税金预测"/>
      <sheetName val="行政办公费预算汇总表"/>
      <sheetName val="行政办公费预算(部门分解）"/>
      <sheetName val="面积合计（藏）"/>
      <sheetName val="5"/>
      <sheetName val="6"/>
      <sheetName val="投标材料清单 "/>
      <sheetName val="4"/>
      <sheetName val="1"/>
      <sheetName val="明细分类账"/>
      <sheetName val="M-5C"/>
      <sheetName val="M-5A"/>
      <sheetName val="BALANCE SHEET"/>
      <sheetName val=""/>
      <sheetName val="普查库示例"/>
      <sheetName val="_x005f_x0000__x005f_x0000__x005f_x0000__x005f_x0000__x0"/>
      <sheetName val="SAPBEXqueries"/>
      <sheetName val="SAPBEXfilters"/>
      <sheetName val="_x005f_x005f_x005f_x0000__x005f_x005f_x005f_x0000__x005"/>
      <sheetName val="时间设置"/>
      <sheetName val="_x005f_x005f_x005f_x005f_x005f_x005f_x005f_x0000__x005f"/>
      <sheetName val="成本项目"/>
      <sheetName val="日报(有预售证的)"/>
      <sheetName val="营销费用预算"/>
      <sheetName val="营销合约"/>
      <sheetName val="南苑基本库"/>
      <sheetName val="定价标准"/>
      <sheetName val="楼宇价目表A10"/>
      <sheetName val="楼宇价目表A9"/>
      <sheetName val="楼宇价目表B1"/>
      <sheetName val="楼宇价目表B2"/>
      <sheetName val="威尚重要交易"/>
      <sheetName val="Aging Datasheet"/>
      <sheetName val="ECCS_1 DataSheet"/>
      <sheetName val="KPI Datasheet"/>
      <sheetName val="规划面积"/>
      <sheetName val="线缆"/>
      <sheetName val="出入口门禁系统"/>
      <sheetName val="一卡通软件"/>
      <sheetName val="停车场系统"/>
      <sheetName val="消费系统"/>
      <sheetName val="中心机房和管理工作站"/>
      <sheetName val="投资估算"/>
      <sheetName val="基础资料（B）"/>
      <sheetName val="_x005f_x0000__x005f_x0000__x005"/>
      <sheetName val=" Bundled Discount for Brands"/>
      <sheetName val="经济指标表"/>
      <sheetName val="成本分析"/>
      <sheetName val="00000ppy"/>
      <sheetName val="C01-1"/>
      <sheetName val="销售财务日报表②"/>
      <sheetName val="测算底表"/>
      <sheetName val="CFS"/>
      <sheetName val="_x005f_x005f_x005f_x0000__x005f"/>
      <sheetName val="_x005f_x005f_x005f_x005f_x005f_x005f_x005f_x005f_x005f_x005f_"/>
      <sheetName val="list"/>
      <sheetName val="盈A030617使用格式"/>
      <sheetName val="合同付款"/>
      <sheetName val="调整分录"/>
      <sheetName val="TENSCH"/>
      <sheetName val="5201.2004"/>
      <sheetName val="NAME"/>
      <sheetName val="BAL"/>
      <sheetName val="Table"/>
      <sheetName val="A430"/>
      <sheetName val="TB-05"/>
      <sheetName val="Cashflow(Scenario)"/>
      <sheetName val="DCF"/>
      <sheetName val="模板"/>
      <sheetName val="综合单价汇总表"/>
      <sheetName val="总措施项目"/>
      <sheetName val="Sheet1 (2)"/>
      <sheetName val="成本台帐"/>
      <sheetName val="Basic data"/>
      <sheetName val="MOHKG"/>
      <sheetName val="基本参数"/>
      <sheetName val="成本估算"/>
      <sheetName val="写字楼B"/>
      <sheetName val="三家其他应付公司"/>
      <sheetName val="应收账款明细表"/>
      <sheetName val="2006"/>
      <sheetName val="折旧测试2007"/>
      <sheetName val="4产成品清单"/>
      <sheetName val="19采购明细"/>
      <sheetName val="索引"/>
      <sheetName val="房屋及建筑物"/>
      <sheetName val="科目余额表正式"/>
      <sheetName val="2002年关联方余额及交易"/>
      <sheetName val="建筑面积 "/>
      <sheetName val="_______"/>
      <sheetName val="资产负债表(本部原报)"/>
      <sheetName val="anti-termite"/>
      <sheetName val="dm"/>
      <sheetName val="e"/>
      <sheetName val="rebrand"/>
      <sheetName val="预算200326"/>
      <sheetName val="单价报价明细表"/>
      <sheetName val="成本科目"/>
      <sheetName val="   合同台账  "/>
      <sheetName val="_x005f_x005f_x005f_x005f_"/>
      <sheetName val="2004年"/>
      <sheetName val="2006年"/>
      <sheetName val="2005年"/>
      <sheetName val="资本化利息分配表"/>
      <sheetName val="Macro1"/>
      <sheetName val="土建清单综合单价组价明细表"/>
      <sheetName val="M1-1A-1"/>
      <sheetName val="E&amp;UA應收票據及帳款,營業收入"/>
      <sheetName val="F&amp;VA存貨及營業成本"/>
      <sheetName val="S衍生性金融商品及避險、或有及承諾事項"/>
      <sheetName val="N應付票據及帳款"/>
      <sheetName val="2002.1-6管理费用"/>
      <sheetName val="物资采购含税转出"/>
      <sheetName val="item information"/>
      <sheetName val="流资汇总"/>
      <sheetName val="项目汇总"/>
      <sheetName val="_Recovered_SheetName_ 0_"/>
      <sheetName val="GDP"/>
      <sheetName val="_x005f_x005f_x005f_x005f_x005f_x005f_x005f_x005f_"/>
      <sheetName val="E系列"/>
      <sheetName val="变量单"/>
      <sheetName val="材料单价表"/>
      <sheetName val="材料清单"/>
      <sheetName val="地面过水泥砂"/>
      <sheetName val="楼板镂空及加楼板（部分项目有争议）"/>
      <sheetName val="点表"/>
      <sheetName val="表1清单编制说明"/>
      <sheetName val="表1 招标封面"/>
      <sheetName val="透视表"/>
      <sheetName val="表2 编制说明"/>
      <sheetName val="表3  汇总表"/>
      <sheetName val="表4   普通住宅户内精装修清单计价表"/>
      <sheetName val="表5 普通住宅公区精装修清单计价表 "/>
      <sheetName val="表6 普通住宅户内措施项目计价表"/>
      <sheetName val="表7  普通住宅公区措施项目清单报价表"/>
      <sheetName val="表8 LOFT公寓户内精装修清单计价表"/>
      <sheetName val="表9 LOFT公寓公区精装修清单计价表 "/>
      <sheetName val="表10 LOFT公寓户内措施项目清单报价表 "/>
      <sheetName val="表11 LOFT公寓公区措施项目清单报价表"/>
      <sheetName val="表12  零星项目清单计价表"/>
      <sheetName val="表7 精装修工程材料库"/>
      <sheetName val="表7 精装修工程材料库 (2)"/>
      <sheetName val=" 表13 甲供材保管费明细表"/>
      <sheetName val="表14 乙供材主要材料加工明细费"/>
      <sheetName val="表15 乙供材主要材料品牌价格明细表"/>
      <sheetName val="表16 商业承兑汇票贴息报价汇总表 "/>
      <sheetName val="0.户内方案测算表"/>
      <sheetName val="附表1 户型分项详细材料表"/>
      <sheetName val="附表2 限价规定"/>
      <sheetName val="附表3 界面划分"/>
      <sheetName val="钢结构"/>
      <sheetName val="建筑汇总表"/>
      <sheetName val="地花 天花"/>
      <sheetName val="外墙块料"/>
      <sheetName val="外墙装饰工程量"/>
      <sheetName val="内、外墙挂网"/>
      <sheetName val="内墙抹灰、油漆、面砖"/>
      <sheetName val="内墙面"/>
      <sheetName val=" 柱"/>
      <sheetName val="屋面防水和卫生间防水"/>
      <sheetName val="卫生间"/>
      <sheetName val="天棚、楼地面（初）"/>
      <sheetName val="柱面砖"/>
      <sheetName val="楼梯栏杆及底座抛光砖"/>
      <sheetName val="楼梯栏杆及底座及花岗石"/>
      <sheetName val="钢结构计算表"/>
      <sheetName val="其他工程"/>
      <sheetName val="其它"/>
      <sheetName val="栏杆"/>
      <sheetName val="门槛"/>
      <sheetName val="门窗面积计量"/>
      <sheetName val="女儿墙"/>
      <sheetName val="楼梯抛光砖侧面"/>
      <sheetName val="夹层楼地面"/>
      <sheetName val="设备用房间ICI及踢脚线"/>
      <sheetName val="办公室ICI及踢脚线"/>
      <sheetName val="卫生间150X300瓷砖"/>
      <sheetName val="楼梯间天棚乳胶漆"/>
      <sheetName val="20宽填胶缝与25宽不锈钢装饰线"/>
      <sheetName val="门厅墙身."/>
      <sheetName val="换11台阶"/>
      <sheetName val="排水沟"/>
      <sheetName val="花岗石地面"/>
      <sheetName val="增加窗部份."/>
      <sheetName val="门窗."/>
      <sheetName val="5+7"/>
      <sheetName val="桩"/>
      <sheetName val="14+14.1柱"/>
      <sheetName val="15梁砼"/>
      <sheetName val="16+18"/>
      <sheetName val="7+17小型构件"/>
      <sheetName val="建筑零星 (2)"/>
      <sheetName val="19"/>
      <sheetName val="场地平整"/>
      <sheetName val="土方工程"/>
      <sheetName val="回填石粉"/>
      <sheetName val="内外墙挂网"/>
      <sheetName val="梁墙挂网"/>
      <sheetName val="屋面防水"/>
      <sheetName val="乳胶漆"/>
      <sheetName val="卫生间墙身-首层门厅墙身"/>
      <sheetName val="不锈钢栏杆"/>
      <sheetName val="卫生间地面-墙身-走道阳台防水-卫生间陶粒砼."/>
      <sheetName val="卫生间隔断-大理石洗手台-玻璃镜-蹲位. (2)"/>
      <sheetName val="卫生间隔断-大理石洗手台-玻璃镜-蹲位."/>
      <sheetName val="抛光砖(600×600)."/>
      <sheetName val="预埋件."/>
      <sheetName val="楼梯面层抛光砖(600×600)."/>
      <sheetName val="雨棚"/>
      <sheetName val="建筑面积"/>
      <sheetName val="封面2"/>
      <sheetName val="清单"/>
      <sheetName val="结构工程量总表"/>
      <sheetName val="平整场地、三七灰土"/>
      <sheetName val="挖土方及回填土"/>
      <sheetName val="垫层"/>
      <sheetName val="基础"/>
      <sheetName val="地下室挡土墙、底板"/>
      <sheetName val="柱"/>
      <sheetName val="梁"/>
      <sheetName val="板"/>
      <sheetName val="砼楼梯"/>
      <sheetName val="砼构件"/>
      <sheetName val="预制构件"/>
      <sheetName val="坡道散水"/>
      <sheetName val="钢网铺设"/>
      <sheetName val="砖基础"/>
      <sheetName val="零星砌体"/>
      <sheetName val="复核灰砂砖"/>
      <sheetName val="复核空心砖"/>
      <sheetName val="防水、泡沫板"/>
      <sheetName val="预埋铁件、植筋"/>
      <sheetName val="墙面工程"/>
      <sheetName val="石材购买量统计"/>
      <sheetName val="场ര혁_x005f_x000c_"/>
      <sheetName val="5期B栋会所装饰精装修"/>
      <sheetName val="场ര혁_x005f_x005f_x005f_x000c_"/>
      <sheetName val="型材线密度表"/>
      <sheetName val="施工参考单价报价表"/>
      <sheetName val="其它工作项目报价清单"/>
      <sheetName val="甲指乙供材料报价表"/>
      <sheetName val="场ര혁_x005f_x005f_x005f_x005f_x005f_x005f_x005f_x000c_"/>
      <sheetName val="场ര혁_x005f_x005f_x005f_x005f_x005f_x005f_x005f_x005f_x00"/>
      <sheetName val="基本资料"/>
      <sheetName val="板房区目标成本"/>
      <sheetName val="22"/>
      <sheetName val="24"/>
      <sheetName val="Module3"/>
      <sheetName val="Module2"/>
      <sheetName val="Module1"/>
      <sheetName val="建筑面积表"/>
      <sheetName val="三、五、七期地下室电气安装部分"/>
      <sheetName val="三、五、七期地下室给排水安装部分"/>
      <sheetName val="三期多层电气安装部分"/>
      <sheetName val="三期多层给排水安装部分"/>
      <sheetName val="三期高层电气安装部分"/>
      <sheetName val="三期高层给排水安装部分"/>
      <sheetName val="五、七期高层电气安装部分"/>
      <sheetName val="五、七期高层给排水安装部分"/>
      <sheetName val="三期63座电气安装部分"/>
      <sheetName val="三期63座给排水安装部分"/>
      <sheetName val="装修部份工程量"/>
      <sheetName val="安装部分工程量"/>
      <sheetName val="安装部分清单"/>
      <sheetName val="装修部份清单"/>
      <sheetName val="内围地梁钢筋说明"/>
      <sheetName val="增加红外"/>
      <sheetName val="车库门禁"/>
      <sheetName val="电梯三方通话"/>
      <sheetName val="防雷接地"/>
      <sheetName val="内线电话"/>
      <sheetName val="电子巡更"/>
      <sheetName val="背景音乐"/>
      <sheetName val="门禁系统 "/>
      <sheetName val="对讲系统"/>
      <sheetName val="车场系统"/>
      <sheetName val="监控系统"/>
      <sheetName val="周界系统"/>
      <sheetName val="下拉菜单"/>
      <sheetName val="过梁"/>
      <sheetName val="砼墙"/>
      <sheetName val="基础梁"/>
      <sheetName val="桩承台基础"/>
      <sheetName val="地面、天花"/>
      <sheetName val="内墙抹灰"/>
      <sheetName val="楼梯 "/>
      <sheetName val="零星砼"/>
      <sheetName val="开始(墙体)"/>
      <sheetName val="外墙装饰(标准户形) "/>
      <sheetName val="标准户形(墙体)"/>
      <sheetName val="总工程量(墙体)"/>
      <sheetName val="内墙190"/>
      <sheetName val="分户墙190"/>
      <sheetName val="外墙装饰"/>
      <sheetName val="总工程量(墙体) (2)"/>
      <sheetName val="原表模"/>
      <sheetName val="内基梁J~R"/>
      <sheetName val="钢筋模1.1"/>
      <sheetName val="内基梁A~J"/>
      <sheetName val="结算汇总"/>
      <sheetName val="签证汇总"/>
      <sheetName val="签证清单"/>
      <sheetName val="造价汇总"/>
      <sheetName val="B1-3复式"/>
      <sheetName val="H1-201小高"/>
      <sheetName val="00000000"/>
      <sheetName val="1#楼"/>
      <sheetName val="1#楼单价分析表"/>
      <sheetName val="1#楼主材表"/>
      <sheetName val="1#楼型材米重"/>
      <sheetName val="会所"/>
      <sheetName val="门窗计价调价规则"/>
      <sheetName val="门窗主材计算规则"/>
      <sheetName val="钢材"/>
      <sheetName val="铝材"/>
      <sheetName val="玻璃"/>
      <sheetName val="五金配件(1)"/>
      <sheetName val="五金配件(2)"/>
      <sheetName val="五金配件(3)"/>
      <sheetName val="补充清单"/>
      <sheetName val="工程结算工作交接单"/>
      <sheetName val="结算申请报告"/>
      <sheetName val="对账单"/>
      <sheetName val="结算书汇总封面"/>
      <sheetName val="13#楼"/>
      <sheetName val="13#单价分析表"/>
      <sheetName val="13#楼主材表"/>
      <sheetName val="13#楼型材米重"/>
      <sheetName val="55号楼"/>
      <sheetName val="55#楼单价"/>
      <sheetName val="56号楼"/>
      <sheetName val="56#楼单价"/>
      <sheetName val="57号楼"/>
      <sheetName val="57#楼单价"/>
      <sheetName val="55-57号楼铝板吊顶"/>
      <sheetName val="55-57铝板吊顶单价"/>
      <sheetName val="55-57主材表"/>
      <sheetName val="55-57型材米重"/>
      <sheetName val="58#楼"/>
      <sheetName val="58#楼单价分析表"/>
      <sheetName val="58#楼主材表"/>
      <sheetName val="58#楼型材米重"/>
      <sheetName val="61#楼"/>
      <sheetName val="61#楼单价分析表"/>
      <sheetName val="61主材表"/>
      <sheetName val="61型材米重"/>
      <sheetName val="会所单价分析表"/>
      <sheetName val="主材表"/>
      <sheetName val="型材米重"/>
      <sheetName val="门窗单价分析"/>
      <sheetName val="百叶单价分析"/>
      <sheetName val="护栏单价分析"/>
      <sheetName val="栏杆单价分析"/>
      <sheetName val="场ര혁_x000c_"/>
      <sheetName val="基础项目"/>
      <sheetName val="4301.2004ch"/>
      <sheetName val="城花营销费用"/>
      <sheetName val="预算执行情况 (2)"/>
      <sheetName val="大表2004"/>
      <sheetName val="预算执行情况"/>
      <sheetName val="城花费用明细新"/>
      <sheetName val="城花营销费用预算"/>
      <sheetName val="大表"/>
      <sheetName val="11-12"/>
      <sheetName val="4301"/>
      <sheetName val="比较"/>
      <sheetName val="名称"/>
      <sheetName val="工程量计算书"/>
      <sheetName val="给排水工程量计算书"/>
      <sheetName val="申报汇总表"/>
      <sheetName val="累计材料供应清单"/>
      <sheetName val="甲供材料款申请表"/>
      <sheetName val="签证汇总表"/>
      <sheetName val="B地块01&amp;02清单"/>
      <sheetName val="B地块03&amp;06清单"/>
      <sheetName val="B地块公共部位清单"/>
      <sheetName val="工程报价汇总表"/>
      <sheetName val="工程量清单报价汇总表"/>
      <sheetName val="学生宿舍C8"/>
      <sheetName val="学生宿舍C9"/>
      <sheetName val="学生宿舍C10"/>
      <sheetName val="学生宿舍C11"/>
      <sheetName val="学生宿舍C12"/>
      <sheetName val="学生宿舍C13"/>
      <sheetName val="学生宿舍C14"/>
      <sheetName val="第二学生食堂C24"/>
      <sheetName val="会堂及教师活动中心"/>
      <sheetName val="艺术楼"/>
      <sheetName val="学术交流中心及外国专家楼"/>
      <sheetName val="校行政办公楼"/>
      <sheetName val="院系办公楼"/>
      <sheetName val="图书馆"/>
      <sheetName val="广外二期清单汇总表"/>
      <sheetName val="合价汇总表"/>
      <sheetName val="总包服务管理协调配合费"/>
      <sheetName val="工程预留金"/>
      <sheetName val="建筑及装饰装修工程主要材料报价表"/>
      <sheetName val="甲招乙供材料表"/>
      <sheetName val="暂定主材价格表"/>
      <sheetName val="单合价分析表"/>
      <sheetName val="自定材料价"/>
      <sheetName val="单方分析"/>
      <sheetName val="住宅电气"/>
      <sheetName val="塔楼给排水"/>
      <sheetName val="商业电气"/>
      <sheetName val="商铺给排水"/>
      <sheetName val="场ര혁_x005f_x005f_x005f_x005f_x00"/>
      <sheetName val="学生公寓5-9"/>
      <sheetName val="装饰工程汇总表"/>
      <sheetName val="墙柱面挂钢网"/>
      <sheetName val="铸铁格栅盖板、卫生间蹲位"/>
      <sheetName val="陶粒"/>
      <sheetName val="砼电缆沟、地沟"/>
      <sheetName val="变形缝"/>
      <sheetName val="隔热砖、天沟马赛克、广场砖"/>
      <sheetName val="水泥砂浆地面"/>
      <sheetName val="防滑砖300"/>
      <sheetName val="抛光砖600、耐磨砖"/>
      <sheetName val="超微粉抛光砖600"/>
      <sheetName val="零星面贴砖、门槛石"/>
      <sheetName val="块料楼梯面层"/>
      <sheetName val="花岗岩地面"/>
      <sheetName val="花岗岩台阶面"/>
      <sheetName val="块料地脚线"/>
      <sheetName val="砂浆地脚线"/>
      <sheetName val="梯级花岗岩挡水线"/>
      <sheetName val="不锈钢扶手栏杆"/>
      <sheetName val="不锈钢防盗网、格栅"/>
      <sheetName val="墙柱面一般抹灰"/>
      <sheetName val="235×52釉面砖"/>
      <sheetName val="200×300面砖"/>
      <sheetName val="石材窗台板"/>
      <sheetName val="天棚抹灰"/>
      <sheetName val="油漆"/>
      <sheetName val="天棚吊顶"/>
      <sheetName val="卡布隆"/>
      <sheetName val="门窗工程"/>
      <sheetName val="其他项目"/>
      <sheetName val="防水胶填缝"/>
      <sheetName val="主营业务成本明细表"/>
      <sheetName val="数据汇总表"/>
      <sheetName val="材料损耗(不打印)"/>
      <sheetName val="投标汇总表"/>
      <sheetName val="土建汇总表1-4"/>
      <sheetName val="结构清单1-4"/>
      <sheetName val="建筑清单1-4"/>
      <sheetName val="土建清单报价调整表1-4"/>
      <sheetName val="土建汇总表1-5"/>
      <sheetName val="结构清单1-5"/>
      <sheetName val="建筑清单1-5"/>
      <sheetName val="土建清单报价调整表1-5"/>
      <sheetName val="地下室开挖措施报价"/>
      <sheetName val="主要材料价格表（乙供）"/>
      <sheetName val="甲供及三方供材报价表"/>
      <sheetName val="配合费及采保费报价表"/>
      <sheetName val="零星工作及时工报价表"/>
      <sheetName val="分包工程"/>
      <sheetName val="sn"/>
      <sheetName val="承台(砖模) "/>
      <sheetName val="设置"/>
      <sheetName val="计算表 (园建)"/>
      <sheetName val="Template"/>
      <sheetName val="清单1-裙楼Ea"/>
      <sheetName val="汇总清单"/>
      <sheetName val="已确定合同单价"/>
      <sheetName val="Cover1"/>
      <sheetName val="Scope Notes"/>
      <sheetName val="NPV"/>
      <sheetName val="Summary Data"/>
      <sheetName val="tvDB"/>
      <sheetName val="CostCenter"/>
      <sheetName val="Exp"/>
      <sheetName val="LBY"/>
      <sheetName val="LY"/>
      <sheetName val="CY"/>
      <sheetName val="EP"/>
      <sheetName val="BY"/>
      <sheetName val="RptForm"/>
      <sheetName val="RptForm (2)"/>
      <sheetName val="RptForm (3)"/>
      <sheetName val="CCSummary"/>
      <sheetName val="Project_Info"/>
      <sheetName val="Budget Summary"/>
      <sheetName val="项目直接费用"/>
      <sheetName val="项目间接费用"/>
      <sheetName val="客户提供设备"/>
      <sheetName val=" 移动式家具"/>
      <sheetName val="厨房设备"/>
      <sheetName val="Instruction"/>
      <sheetName val="Input Sheet"/>
      <sheetName val="Derived PP"/>
      <sheetName val="3Dec"/>
      <sheetName val="4Dec"/>
      <sheetName val="6Dec(final)"/>
      <sheetName val="5Dec"/>
      <sheetName val="Sensitivity"/>
      <sheetName val="Sources and Uses of Funds"/>
      <sheetName val="Cashflow"/>
      <sheetName val="Onshore &amp; Offshore Loans"/>
      <sheetName val="Accretion Test"/>
      <sheetName val="Rent &amp; Revenue"/>
      <sheetName val="Meranti II + Rohm"/>
      <sheetName val="New Project Accretion"/>
      <sheetName val="Returns in Yen &amp; SGD"/>
      <sheetName val="Accretion Proforma 31 Dec 05"/>
      <sheetName val="Ppty Assump"/>
      <sheetName val="電気仕様書(1)"/>
      <sheetName val="電気仕様書 (2)"/>
      <sheetName val="電気仕様書 (3)"/>
      <sheetName val="電気仕様書 (4)"/>
      <sheetName val="生産盤１期既存改修"/>
      <sheetName val="生産盤１期新設"/>
      <sheetName val="生産盤２期新設"/>
      <sheetName val="照度計算"/>
      <sheetName val="计算稿"/>
      <sheetName val="第一部分定价"/>
      <sheetName val="表—08 分部分项工程量清单计价表"/>
      <sheetName val="网络合计"/>
      <sheetName val="BA "/>
      <sheetName val="PLANT"/>
      <sheetName val="INSTRUMENT"/>
      <sheetName val="SpecITEM"/>
      <sheetName val="LINE_Sc"/>
      <sheetName val="MOTOR"/>
      <sheetName val="2008年试用版"/>
      <sheetName val="p2"/>
      <sheetName val="AD ST"/>
      <sheetName val="2_1 Termine"/>
      <sheetName val="2_2 Termine"/>
      <sheetName val="4_1 Orga_"/>
      <sheetName val="3_3 Fabrikate_Küche"/>
      <sheetName val="4_2_1 Pers"/>
      <sheetName val="4_2_2 Pers"/>
      <sheetName val="5 Subs"/>
      <sheetName val="7 BE"/>
      <sheetName val="8 Ref_"/>
      <sheetName val="8 Bietererklärung"/>
      <sheetName val="1_4 Optionen"/>
      <sheetName val="1_5 EPs"/>
      <sheetName val="3_1 Fabrikate_Bau"/>
      <sheetName val="VOLSUM"/>
      <sheetName val="WPSUM "/>
      <sheetName val="WKFRM"/>
      <sheetName val="MOBALL"/>
      <sheetName val="MP GRAPH"/>
      <sheetName val="PROGALL"/>
      <sheetName val="PG GRAPH"/>
      <sheetName val="PG GRAPH-2"/>
      <sheetName val="BQMP"/>
      <sheetName val="Machinery"/>
      <sheetName val="Building-BASEL (2)"/>
      <sheetName val="G98outstanding"/>
      <sheetName val="pcupgrade1999"/>
      <sheetName val="B99VEHICLE"/>
      <sheetName val="B99INDIV-TECH"/>
      <sheetName val="B99INDIV-RX"/>
      <sheetName val="GLOBAL1999"/>
      <sheetName val="PC99"/>
      <sheetName val="99credit"/>
      <sheetName val="GLOBAL1999used"/>
      <sheetName val="98102-98104"/>
      <sheetName val="98101"/>
      <sheetName val="AC"/>
      <sheetName val="Cost center"/>
      <sheetName val="COSTCENTER2"/>
      <sheetName val="SCHEDULE"/>
      <sheetName val="ELECTRIC"/>
      <sheetName val="CTEMCOST"/>
      <sheetName val="내역"/>
      <sheetName val="예가표"/>
      <sheetName val="01"/>
      <sheetName val="간접1"/>
      <sheetName val="을지"/>
      <sheetName val="샤워실위생"/>
      <sheetName val="노임단가"/>
      <sheetName val="성지공현"/>
      <sheetName val="견적"/>
      <sheetName val="Total"/>
      <sheetName val="프랜트면허"/>
      <sheetName val="세부내역"/>
      <sheetName val="일위"/>
      <sheetName val="기초일위"/>
      <sheetName val="수목단가"/>
      <sheetName val="시설수량표"/>
      <sheetName val="시설일위"/>
      <sheetName val="식재수량표"/>
      <sheetName val="식재일위"/>
      <sheetName val="자재단가"/>
      <sheetName val="공사비집계"/>
      <sheetName val="목차"/>
      <sheetName val="A-4"/>
      <sheetName val="도급FORM"/>
      <sheetName val="밸브설치"/>
      <sheetName val="공통가설"/>
      <sheetName val="갑지"/>
      <sheetName val="토목주소"/>
      <sheetName val="유림골조"/>
      <sheetName val="개요"/>
      <sheetName val="C3"/>
      <sheetName val="공사개요 (2)"/>
      <sheetName val="매입세"/>
      <sheetName val="공사개요"/>
      <sheetName val="건축내역"/>
      <sheetName val="금액내역서"/>
      <sheetName val="경영상태"/>
      <sheetName val="1차 내역서"/>
      <sheetName val="TYPE-A"/>
      <sheetName val="자동제어"/>
      <sheetName val="아파트 "/>
      <sheetName val="입찰내역"/>
      <sheetName val="기성내역1"/>
      <sheetName val="공문"/>
      <sheetName val="단가대비표"/>
      <sheetName val="노원열병합  건축공사기성내역서"/>
      <sheetName val="TDI ISBL"/>
      <sheetName val="0226"/>
      <sheetName val="실행내역"/>
      <sheetName val="1ST"/>
      <sheetName val="견적대비표"/>
      <sheetName val="변전실재분리"/>
      <sheetName val="X13"/>
      <sheetName val="Sapphire"/>
      <sheetName val="70%"/>
      <sheetName val="집계표"/>
      <sheetName val="잡철물"/>
      <sheetName val="실행(ALT1)"/>
      <sheetName val="차액보증"/>
      <sheetName val="입찰내역서(본공사)"/>
      <sheetName val="입찰내역서(가설)"/>
      <sheetName val="제1영업소"/>
      <sheetName val="제2영업소"/>
      <sheetName val="제3영업소"/>
      <sheetName val="노무비"/>
      <sheetName val="공종별내역서"/>
      <sheetName val="변대신설"/>
      <sheetName val="집계표-전기(신설)"/>
      <sheetName val="2. 주요공지（主要公告）"/>
      <sheetName val="4. 접지매립내역（接地工程清单）"/>
      <sheetName val="간접"/>
      <sheetName val="인사자료총집계"/>
      <sheetName val="현장관리비집계표"/>
      <sheetName val="예총"/>
      <sheetName val="2공구산출내역"/>
      <sheetName val="1.설계조건"/>
      <sheetName val="2.하중산정"/>
      <sheetName val="은행"/>
      <sheetName val="전 기"/>
      <sheetName val="DATA"/>
      <sheetName val="계산근거"/>
      <sheetName val="BID"/>
      <sheetName val="찍기"/>
      <sheetName val="금융비용"/>
      <sheetName val="대림경상68억"/>
      <sheetName val="노임"/>
      <sheetName val="돈암사업"/>
      <sheetName val="견"/>
      <sheetName val="건축내역서 (경제상무실)"/>
      <sheetName val="견적을지"/>
      <sheetName val="DATA(VTL)"/>
      <sheetName val="基础数据表"/>
      <sheetName val="單價表단가표"/>
      <sheetName val="02"/>
      <sheetName val="03"/>
      <sheetName val="04"/>
      <sheetName val="05"/>
      <sheetName val="06"/>
      <sheetName val="07"/>
      <sheetName val="08"/>
      <sheetName val="09"/>
      <sheetName val="10"/>
      <sheetName val="Info Available"/>
      <sheetName val="Definitions"/>
      <sheetName val="Build Summary"/>
      <sheetName val="EA"/>
      <sheetName val="Step 1 - Scheme Details"/>
      <sheetName val="Step 2 - Prelims"/>
      <sheetName val="Step 3 - Breakdown"/>
      <sheetName val="Step 4 - Abnormals"/>
      <sheetName val="Trend - Ext"/>
      <sheetName val="Trend - Mezz"/>
      <sheetName val="Acquisition"/>
      <sheetName val="Concept"/>
      <sheetName val="Site"/>
      <sheetName val="Highway"/>
      <sheetName val="Fees"/>
      <sheetName val="New Store STD Costs"/>
      <sheetName val="Bill of Quantities "/>
      <sheetName val="sum"/>
      <sheetName val="preliminary"/>
      <sheetName val="GC Attendance Fee"/>
      <sheetName val="301-sum"/>
      <sheetName val="301-preliminary"/>
      <sheetName val="301-piling and Temp Facility"/>
      <sheetName val="CivilWork-B302"/>
      <sheetName val="Interior Decoration-C303"/>
      <sheetName val="Electrical&amp;power-F403"/>
      <sheetName val="FAS-G404"/>
      <sheetName val="IT-H405"/>
      <sheetName val="ELV-I406"/>
      <sheetName val="Landscape-J501"/>
      <sheetName val="MEP external-K501"/>
      <sheetName val="301-Alternatice Piling Test"/>
      <sheetName val="Payment_application"/>
      <sheetName val="Prelim开办费"/>
      <sheetName val="GC Attendance照管费"/>
      <sheetName val="CivilWorks_B302"/>
      <sheetName val="Piling_Sum桩总计"/>
      <sheetName val="Piling_Prelim桩开办费"/>
      <sheetName val="Piling桩"/>
      <sheetName val="园建清单"/>
      <sheetName val="绿化清单"/>
      <sheetName val="甲供苗清单"/>
      <sheetName val="安装清单"/>
      <sheetName val="安装主材表"/>
      <sheetName val="措施清单"/>
      <sheetName val="零星项目1"/>
      <sheetName val="零星项目2"/>
      <sheetName val="1.工程预结算内部审核备忘"/>
      <sheetName val="2.竣工结算造价协议清单"/>
      <sheetName val="6.甲方结算审核书"/>
      <sheetName val="8.结算审核汇总表"/>
      <sheetName val="结算造价汇总表"/>
      <sheetName val="签证审核汇总表"/>
      <sheetName val="签证汇总表 "/>
      <sheetName val="费用表（箱涵） (2)"/>
      <sheetName val="费用表（箱涵）"/>
      <sheetName val="计算表（箱涵）"/>
      <sheetName val="费用表（别墅）"/>
      <sheetName val="计算表（别墅）"/>
      <sheetName val="费用表（高层）"/>
      <sheetName val="计算表（高层）"/>
      <sheetName val="费用表（其它）"/>
      <sheetName val="计算表（其它）"/>
      <sheetName val="负签证汇总表"/>
      <sheetName val="高尔夫球场回填土"/>
      <sheetName val="西北角海沙回填"/>
      <sheetName val="总价表"/>
      <sheetName val="数据"/>
      <sheetName val="对讲"/>
      <sheetName val="门禁、一卡通"/>
      <sheetName val="电子围栏"/>
      <sheetName val="承台"/>
      <sheetName val="屋梁 "/>
      <sheetName val="单价分析"/>
      <sheetName val="土建直接费"/>
      <sheetName val="安装直接费"/>
      <sheetName val="整体措施费"/>
      <sheetName val="其它措施费"/>
      <sheetName val="项目管理费用(土建)"/>
      <sheetName val="项目管理费用(安装)"/>
      <sheetName val="临电临水措施费"/>
      <sheetName val="项目成本汇总"/>
      <sheetName val="预算总表"/>
      <sheetName val="预算明细"/>
      <sheetName val="松下成品柜"/>
      <sheetName val="整体厨房"/>
      <sheetName val="预算制作明细"/>
      <sheetName val="辅材组成"/>
      <sheetName val="人工组成"/>
      <sheetName val="辅材统计"/>
      <sheetName val="主材统计"/>
      <sheetName val="成本分析表"/>
      <sheetName val="LC01 (2)"/>
      <sheetName val="铝材表面处理"/>
      <sheetName val="密封胶"/>
      <sheetName val="附件"/>
      <sheetName val="LC01"/>
      <sheetName val="上悬67"/>
      <sheetName val="推拉05"/>
      <sheetName val="平开门"/>
      <sheetName val="门连窗"/>
      <sheetName val="推拉门"/>
      <sheetName val="地弹簧门(无框)"/>
      <sheetName val="地弹簧门(有框)"/>
      <sheetName val="LC32"/>
      <sheetName val="LC32a"/>
      <sheetName val="TLC01"/>
      <sheetName val="LM01a"/>
      <sheetName val="LM01b"/>
      <sheetName val="TLM01a"/>
      <sheetName val="TLM01b"/>
      <sheetName val="TLM01c"/>
      <sheetName val="DHM01"/>
      <sheetName val="DYM01"/>
      <sheetName val="结算封面"/>
      <sheetName val="结算书汇总表"/>
      <sheetName val="结算书计价清单"/>
      <sheetName val="计算明细表"/>
      <sheetName val="合同清单"/>
      <sheetName val="C1"/>
      <sheetName val="C2"/>
      <sheetName val="C3改"/>
      <sheetName val="C4改"/>
      <sheetName val="C4"/>
      <sheetName val="C5"/>
      <sheetName val="C5&quot;"/>
      <sheetName val="C10"/>
      <sheetName val="C11"/>
      <sheetName val="C12"/>
      <sheetName val="C13"/>
      <sheetName val="C14"/>
      <sheetName val="C15"/>
      <sheetName val="C16"/>
      <sheetName val="C17"/>
      <sheetName val="C18"/>
      <sheetName val="C19"/>
      <sheetName val="C20"/>
      <sheetName val="C21"/>
      <sheetName val="C22"/>
      <sheetName val="C23"/>
      <sheetName val="C24"/>
      <sheetName val="C25改"/>
      <sheetName val="C25"/>
      <sheetName val="C26改"/>
      <sheetName val="C26"/>
      <sheetName val="C27"/>
      <sheetName val="C28"/>
      <sheetName val="C29"/>
      <sheetName val="C30"/>
      <sheetName val="C31"/>
      <sheetName val="C32"/>
      <sheetName val="C33"/>
      <sheetName val="C34"/>
      <sheetName val="C35"/>
      <sheetName val="C37"/>
      <sheetName val="C38"/>
      <sheetName val="C39"/>
      <sheetName val="C40"/>
      <sheetName val="C41"/>
      <sheetName val="C42"/>
      <sheetName val="C43"/>
      <sheetName val="C44"/>
      <sheetName val="C45"/>
      <sheetName val="C46改"/>
      <sheetName val="C46"/>
      <sheetName val="C47"/>
      <sheetName val="LC0615A"/>
      <sheetName val="LC0615"/>
      <sheetName val="LMC2124"/>
      <sheetName val="LM49"/>
      <sheetName val="LM1"/>
      <sheetName val="LM2"/>
      <sheetName val="LM3"/>
      <sheetName val="LM5"/>
      <sheetName val="3.甲方结算审核书"/>
      <sheetName val="4.结算审核汇总表"/>
      <sheetName val="中轴园建"/>
      <sheetName val="中轴安装"/>
      <sheetName val="中轴入口分段园建"/>
      <sheetName val="中轴入口分段安装"/>
      <sheetName val="北二期园建"/>
      <sheetName val="北二期园建 (2)"/>
      <sheetName val="北二期安装"/>
      <sheetName val="北二期园建 (1)"/>
      <sheetName val="季华路改造"/>
      <sheetName val="N11展示区园建"/>
      <sheetName val="N11展示区安装"/>
      <sheetName val="签证明细表"/>
      <sheetName val="P组团装修"/>
      <sheetName val="P组团样板房园建"/>
      <sheetName val="独栋给排水"/>
      <sheetName val="独栋电气"/>
      <sheetName val="主材暂定价"/>
      <sheetName val="B3板"/>
      <sheetName val="B4板"/>
      <sheetName val="B4零星"/>
      <sheetName val="编制总说明"/>
      <sheetName val="工程量清单报价表"/>
      <sheetName val="MQ1"/>
      <sheetName val="MQ2"/>
      <sheetName val="MQ3"/>
      <sheetName val="MQ4"/>
      <sheetName val="MQ5"/>
      <sheetName val="MQ6"/>
      <sheetName val="MQ7"/>
      <sheetName val="MQ8"/>
      <sheetName val="MQ9"/>
      <sheetName val="MQ10"/>
      <sheetName val="MQ11"/>
      <sheetName val="MQ12"/>
      <sheetName val="MQ13"/>
      <sheetName val="MQ14"/>
      <sheetName val="MQ15"/>
      <sheetName val="MQ16"/>
      <sheetName val="MQ17"/>
      <sheetName val="MQ18"/>
      <sheetName val="玻璃顶蓬A"/>
      <sheetName val="玻璃顶蓬B"/>
      <sheetName val="玻璃顶蓬C"/>
      <sheetName val="玻璃顶蓬D"/>
      <sheetName val="MQ1不锈钢雨篷"/>
      <sheetName val="MQ2不锈钢雨篷"/>
      <sheetName val="MQ3不锈钢雨篷"/>
      <sheetName val="MQ4不锈钢雨篷"/>
      <sheetName val="MQ5-7不锈钢雨篷"/>
      <sheetName val="MQ8不锈钢雨篷"/>
      <sheetName val="MQ9不锈钢雨篷"/>
      <sheetName val="MQ10不锈钢雨篷"/>
      <sheetName val="LBC1"/>
      <sheetName val="LBC2"/>
      <sheetName val="LBC3"/>
      <sheetName val="室外园林电气工程"/>
      <sheetName val="室外园林给排水工程"/>
      <sheetName val="泳池周边给水"/>
      <sheetName val="预算制作"/>
      <sheetName val="项目分类"/>
      <sheetName val="地面工程"/>
      <sheetName val="顶面工程"/>
      <sheetName val="水电工程"/>
      <sheetName val="拆除工程"/>
      <sheetName val="制作项目"/>
      <sheetName val="购买主材"/>
      <sheetName val="细部结构"/>
      <sheetName val="条型基础"/>
      <sheetName val="平楼板表(进度)"/>
      <sheetName val="钢筋"/>
      <sheetName val="地上土建及措施项目费"/>
      <sheetName val="材料单"/>
      <sheetName val="金御华府"/>
      <sheetName val="兰乔圣菲"/>
      <sheetName val="金域华庭"/>
      <sheetName val="瓷砖"/>
      <sheetName val="木饰面"/>
      <sheetName val="木地板"/>
      <sheetName val="软包"/>
      <sheetName val="墙纸"/>
      <sheetName val="马赛克"/>
      <sheetName val="摩恩洁具"/>
      <sheetName val="地毯"/>
      <sheetName val="乐家洁具"/>
      <sheetName val="清镜"/>
      <sheetName val="铝扣板"/>
      <sheetName val="灯具"/>
      <sheetName val="方太市场价"/>
      <sheetName val="洁具（五金）"/>
      <sheetName val="板材（木制品）"/>
      <sheetName val="零星附材"/>
      <sheetName val="欧普照明"/>
      <sheetName val="石材报价"/>
      <sheetName val="与万科谈的价钱"/>
      <sheetName val="乳胶漆与万科的合同价"/>
      <sheetName val="城花八期报价汇总表"/>
      <sheetName val="A区土建±0.00以下土建工程"/>
      <sheetName val="A区土建±0.00以上建工程"/>
      <sheetName val="B区土建工程"/>
      <sheetName val="电气"/>
      <sheetName val="给排水"/>
      <sheetName val="A区土建±0.00以下清单调整报价表"/>
      <sheetName val="A区土建±0.00以上清单调整报价表"/>
      <sheetName val="B区土建清单调整报价表"/>
      <sheetName val="电气清单调整报价表"/>
      <sheetName val="给排水清单调整报价表"/>
      <sheetName val="包干费用报价表"/>
      <sheetName val="材料耗用量表"/>
      <sheetName val="甲方、三方分包工程"/>
      <sheetName val="甲方、三方材料"/>
      <sheetName val="成本汇总 "/>
      <sheetName val="施工范围"/>
      <sheetName val="图纸目录"/>
      <sheetName val="A区硬景"/>
      <sheetName val="B、C硬景"/>
      <sheetName val="A区绿化"/>
      <sheetName val="B、C绿化"/>
      <sheetName val="A区水电 "/>
      <sheetName val="B、C水电 "/>
      <sheetName val="园建增补清单"/>
      <sheetName val="绿化增补清单"/>
      <sheetName val="水电增补清单"/>
      <sheetName val="优化清单"/>
      <sheetName val="零星限价"/>
      <sheetName val="外墙装饰线"/>
      <sheetName val="外墙面砖"/>
      <sheetName val="外墙喷涂"/>
      <sheetName val="表格"/>
      <sheetName val="室内装饰"/>
      <sheetName val="室内汇总"/>
      <sheetName val="装饰及汇总表 E3栋"/>
      <sheetName val="板 "/>
      <sheetName val="楼梯"/>
      <sheetName val="内墙面抹灰"/>
      <sheetName val="地面天花"/>
      <sheetName val="外墙砌体(新)"/>
      <sheetName val="内墙砌体(新)"/>
      <sheetName val="屋面"/>
      <sheetName val="栏杆1"/>
      <sheetName val="防水工程"/>
      <sheetName val="栏杆1 (2)"/>
      <sheetName val="70户型"/>
      <sheetName val="85户型"/>
      <sheetName val="95户型"/>
      <sheetName val="B5首层大堂"/>
      <sheetName val="零星项目单价"/>
      <sheetName val="观感提升补充单价"/>
      <sheetName val="户型统计"/>
      <sheetName val="B5大堂计算稿"/>
      <sheetName val="编辑说明"/>
      <sheetName val="金域蓝湾南区园林工程(水电)"/>
      <sheetName val="给排水数据汇总"/>
      <sheetName val="电气工程量计算书"/>
      <sheetName val="电气数据汇总"/>
      <sheetName val="工程量清单（佛山战略价）"/>
      <sheetName val="工程量计算表"/>
      <sheetName val="钢结构计算"/>
      <sheetName val="C户型"/>
      <sheetName val="C+C户型"/>
      <sheetName val="首层大堂二"/>
      <sheetName val="6层电梯厅及公共区域"/>
      <sheetName val="报价表"/>
      <sheetName val="分部分项工程量清单报价表(2#塔楼)"/>
      <sheetName val="工程量统计表"/>
      <sheetName val="报价表（外框16-20层）"/>
      <sheetName val="分部分项清单报价表（外框16-20层）"/>
      <sheetName val="外框工程量统计表"/>
      <sheetName val="YC"/>
      <sheetName val="计日工"/>
      <sheetName val="2-1"/>
      <sheetName val="2-1C"/>
      <sheetName val="2-2"/>
      <sheetName val="2-2C"/>
      <sheetName val="2-3"/>
      <sheetName val="2-3C"/>
      <sheetName val="2-4"/>
      <sheetName val="2-4C"/>
      <sheetName val="2-5"/>
      <sheetName val="2-5C"/>
      <sheetName val="2-6"/>
      <sheetName val="2-6C"/>
      <sheetName val="2-7"/>
      <sheetName val="2-7C"/>
      <sheetName val="2-8"/>
      <sheetName val="2-8C"/>
      <sheetName val="2-9"/>
      <sheetName val="2-9C"/>
      <sheetName val="2-10"/>
      <sheetName val="2-10C"/>
      <sheetName val="全幕"/>
      <sheetName val="玻幕2-1"/>
      <sheetName val="玻幕普"/>
      <sheetName val="单玻"/>
      <sheetName val="铝板"/>
      <sheetName val="百叶窗"/>
      <sheetName val="百叶顶"/>
      <sheetName val="拦板"/>
      <sheetName val="门"/>
      <sheetName val="材料单价"/>
      <sheetName val="演示流程"/>
      <sheetName val="摘要汇总表"/>
      <sheetName val="情况说明"/>
      <sheetName val="成本动态台帐"/>
      <sheetName val="合同台帐"/>
      <sheetName val="设计变更台帐"/>
      <sheetName val="现场签证台帐"/>
      <sheetName val="无合同费用及付款台帐"/>
      <sheetName val="待发生成本台帐"/>
      <sheetName val="兼容性报表"/>
      <sheetName val="1 开办费汇总"/>
      <sheetName val="应供量清单"/>
      <sheetName val="Sheet4"/>
      <sheetName val="合格证 (2)"/>
      <sheetName val="明細表"/>
      <sheetName val="BQ2-住宅部分"/>
      <sheetName val="BQ2-商业街部分"/>
      <sheetName val="Wl. Fin."/>
      <sheetName val="GS"/>
      <sheetName val="BQ2.10"/>
      <sheetName val="中海城三期（01A及01E小学）"/>
      <sheetName val="中海城四期（02C）"/>
      <sheetName val="型材表"/>
      <sheetName val="配置表"/>
      <sheetName val="磨具余料庫"/>
      <sheetName val="D1#地库汇总BQ3.1-SUM"/>
      <sheetName val="A6#小高层地上汇总BQ5.1-SUM"/>
      <sheetName val="A7#小高层地上汇总BQ6.1-SUM"/>
      <sheetName val="A11#高层地上汇总BQ7.1-SUM"/>
      <sheetName val="A12#小高层地上汇总BQ8.1-SUM"/>
      <sheetName val="A15#高层汇总BQ9.1-SUM"/>
      <sheetName val="A16#高层汇总BQ10.1-SUM "/>
      <sheetName val="S1#裙楼地上汇总BQ4.1-SUM"/>
      <sheetName val="主要项目单价分析表 "/>
      <sheetName val="电线"/>
      <sheetName val="电缆"/>
      <sheetName val="使用说明"/>
      <sheetName val="1汇总表"/>
      <sheetName val="2措施费清单"/>
      <sheetName val="3清单计价-装饰"/>
      <sheetName val="4清单计价-水电"/>
      <sheetName val="5清单计价-空调"/>
      <sheetName val="8主材表"/>
      <sheetName val="9经济指标分析"/>
      <sheetName val="03定额库"/>
      <sheetName val="94定额库"/>
      <sheetName val="清单库"/>
      <sheetName val="Grand Summary"/>
      <sheetName val="GCFA &amp; Ele."/>
      <sheetName val="Staircase Qty."/>
      <sheetName val="Fl. &amp; Ceil. Fin. Qty."/>
      <sheetName val="Fl. &amp; Ceil. Fin. Qty.(Build-up)"/>
      <sheetName val="Wl. Fin.(Build-up)"/>
      <sheetName val="Ext. Fin."/>
      <sheetName val="Int. Part. &amp; Dr."/>
      <sheetName val="San. Fit."/>
      <sheetName val="甲供料表"/>
      <sheetName val="承台(木模)"/>
      <sheetName val="计算式"/>
      <sheetName val="砖墙"/>
      <sheetName val="门窗表"/>
      <sheetName val="A8独立基础 "/>
      <sheetName val="道路土方"/>
      <sheetName val="雨水土方 "/>
      <sheetName val="给水土方"/>
      <sheetName val="污水土方"/>
      <sheetName val="护坡"/>
      <sheetName val="土方计算表说明"/>
      <sheetName val="IYNPPN"/>
      <sheetName val="室内装饰部分"/>
      <sheetName val="阳台装饰部分"/>
      <sheetName val="室内安装部分"/>
      <sheetName val="阳台安装部分 "/>
      <sheetName val="主材报价表"/>
      <sheetName val="新版"/>
      <sheetName val="旧版"/>
      <sheetName val="装饰清单报价"/>
      <sheetName val="11栋首层安装"/>
      <sheetName val="11栋首层安装变更"/>
      <sheetName val="21栋3层安装"/>
      <sheetName val="南北大门安装部分"/>
      <sheetName val="其他费用"/>
      <sheetName val="主材差异分析表"/>
      <sheetName val="资金计划"/>
      <sheetName val="总经济技术指标"/>
      <sheetName val="配套公建一览表"/>
      <sheetName val="双限房区楼坐明细"/>
      <sheetName val="商品房区明细表"/>
      <sheetName val="双限房"/>
      <sheetName val="廉租房"/>
      <sheetName val="多层"/>
      <sheetName val="叠拼"/>
      <sheetName val="地下车库"/>
      <sheetName val="首层面积"/>
      <sheetName val="配电室"/>
      <sheetName val="总量"/>
      <sheetName val="氟中"/>
      <sheetName val="氟L"/>
      <sheetName val="氟窗"/>
      <sheetName val="氟L窗"/>
      <sheetName val="氟L门"/>
      <sheetName val="氟门"/>
      <sheetName val="粉门"/>
      <sheetName val="粉窗"/>
      <sheetName val="钢构"/>
      <sheetName val="表1.1"/>
      <sheetName val="表1.2"/>
      <sheetName val="表1.3"/>
      <sheetName val="表1.4"/>
      <sheetName val="表1.5"/>
      <sheetName val="表1.6"/>
      <sheetName val="表1.7"/>
      <sheetName val="表1.8"/>
      <sheetName val="表1.9"/>
      <sheetName val="表1.10"/>
      <sheetName val="表1.11"/>
      <sheetName val="表1.12"/>
      <sheetName val="表1.13"/>
      <sheetName val="表1.14"/>
      <sheetName val="表1.15"/>
      <sheetName val="表1.16"/>
      <sheetName val="表2.1"/>
      <sheetName val="表2.2"/>
      <sheetName val="表2.3"/>
      <sheetName val="表2.4"/>
      <sheetName val="表2.5"/>
      <sheetName val="表2.6"/>
      <sheetName val="表2.7"/>
      <sheetName val="表2.8"/>
      <sheetName val="表2.9"/>
      <sheetName val="表2.10"/>
      <sheetName val="表2.11"/>
      <sheetName val="表2.12"/>
      <sheetName val="表2.13"/>
      <sheetName val="表2.14"/>
      <sheetName val="表2.15"/>
      <sheetName val="表2.16"/>
      <sheetName val="表2.17"/>
      <sheetName val="表2.18"/>
      <sheetName val="表2.19"/>
      <sheetName val="表2.20"/>
      <sheetName val="表2.21"/>
      <sheetName val="表2.22"/>
      <sheetName val="表2.23"/>
      <sheetName val="表2.24"/>
      <sheetName val="表2.25"/>
      <sheetName val="表2.26"/>
      <sheetName val="表2.27"/>
      <sheetName val="表2.28"/>
      <sheetName val="表2.29"/>
      <sheetName val="表2.30"/>
      <sheetName val="表2.31"/>
      <sheetName val="表2.32"/>
      <sheetName val="表2.33"/>
      <sheetName val="表2.34"/>
      <sheetName val="表2.35"/>
      <sheetName val="表2.36"/>
      <sheetName val="表2.37"/>
      <sheetName val="表2.38"/>
      <sheetName val="表2.39"/>
      <sheetName val="表2.40"/>
      <sheetName val="计划"/>
      <sheetName val="销售收入"/>
      <sheetName val="成本表--持有物业"/>
      <sheetName val="成本表--销售物业"/>
      <sheetName val="酒店成本"/>
      <sheetName val="单体建安造价--持有物业"/>
      <sheetName val="单体建安造价--销售物业"/>
      <sheetName val="单体综合造价--持有物业"/>
      <sheetName val="单体综合造价--销售物业"/>
      <sheetName val="市政配套"/>
      <sheetName val="人工湖"/>
      <sheetName val="销售物业单体建安造价指标表"/>
      <sheetName val="材料名称标准表"/>
      <sheetName val="与萝岗项目的区别"/>
      <sheetName val="调价说明（二）"/>
      <sheetName val="预估造价及总造价"/>
      <sheetName val="调价说明"/>
      <sheetName val="项目间接费明细表 "/>
      <sheetName val="项目成本分析汇总 "/>
      <sheetName val="工程量清汇总单分析表"/>
      <sheetName val="其他项目清单"/>
      <sheetName val="开办费1"/>
      <sheetName val="开办费2"/>
      <sheetName val="临时大堂及夹板门清单"/>
      <sheetName val="加建部分"/>
      <sheetName val="一期（公共）"/>
      <sheetName val="一期（户型）"/>
      <sheetName val="二期（公共）"/>
      <sheetName val="二期（户型）"/>
      <sheetName val="三期（户型）"/>
      <sheetName val="三期（公共）"/>
      <sheetName val="1、投标总价"/>
      <sheetName val="2、编制说明 "/>
      <sheetName val="3、汇总表"/>
      <sheetName val="4、B5层精装清单"/>
      <sheetName val="5、B4层精装清单 "/>
      <sheetName val="6、B3层精装清单 "/>
      <sheetName val="7、B2层精装清单"/>
      <sheetName val="8、B1-L1大堂精装清单 "/>
      <sheetName val="9、L3层精装清单 "/>
      <sheetName val="10、L4F男卫精装清单"/>
      <sheetName val="11、底区标准层精装清单（6-14F）"/>
      <sheetName val="12、高区标准层精装清单（L44F)"/>
      <sheetName val="13、高区标准层精装清单（L45-52F) "/>
      <sheetName val="14、高区标准层精装清单（L53F)"/>
      <sheetName val="15、高区标准层精装清单（L54、56F) "/>
      <sheetName val="16、高区标准层精装清单（L55F)"/>
      <sheetName val="17、高区标准层精装清单（L57-61F)"/>
      <sheetName val="20、甲供主要材料表 "/>
      <sheetName val="21、乙供主要材料表"/>
      <sheetName val="18、安装专业 "/>
      <sheetName val="19、附属报价"/>
      <sheetName val="8、B1-L1大堂精装清单 ok (2)"/>
      <sheetName val="汇总表ok"/>
      <sheetName val="分部表ok"/>
      <sheetName val="大堂分析1"/>
      <sheetName val="大堂分析2"/>
      <sheetName val="标准层分析1"/>
      <sheetName val="标准层分析2"/>
      <sheetName val="安装专业分析1"/>
      <sheetName val="安装专业分析2"/>
      <sheetName val="8、B1-L1大堂精装清单 ok"/>
      <sheetName val="11、底区标准层精装清单（6-14F）ok"/>
      <sheetName val="13、高区标准层精装清单（L45-52F) ok"/>
      <sheetName val="2006年10月"/>
      <sheetName val="岗亭大门"/>
      <sheetName val="15#楼旁大门"/>
      <sheetName val="外围墙栏杆"/>
      <sheetName val="下沉庭院栏杆"/>
      <sheetName val="别墅入户门"/>
      <sheetName val="16#-19#楼架空层栏杆"/>
      <sheetName val="消防楼梯栏杆"/>
      <sheetName val="目标成本审批"/>
      <sheetName val="二期规划指标"/>
      <sheetName val="控规描述"/>
      <sheetName val="全C指标"/>
      <sheetName val="G02+G03"/>
      <sheetName val="利润测算表"/>
      <sheetName val="成本汇总"/>
      <sheetName val="地价分摊"/>
      <sheetName val="G02+G03跨期分摊"/>
      <sheetName val="六类公摊"/>
      <sheetName val="跨期成本分摊表"/>
      <sheetName val="G02复式小高层"/>
      <sheetName val="G03平层小高层"/>
      <sheetName val="G02复式高层"/>
      <sheetName val="G03平层高层"/>
      <sheetName val="G03超高层"/>
      <sheetName val="G02洋房"/>
      <sheetName val="G02底商"/>
      <sheetName val="G03底商"/>
      <sheetName val="车库"/>
      <sheetName val="G04G07G08规划指标"/>
      <sheetName val="C市政代建"/>
      <sheetName val="G02G03优化讨论"/>
      <sheetName val="填表指引"/>
      <sheetName val="外墙装修"/>
      <sheetName val="外墙挂网"/>
      <sheetName val="滴水线"/>
      <sheetName val="工程量清单"/>
      <sheetName val="新增项目费率计价表"/>
      <sheetName val="签证项目单价表"/>
      <sheetName val="底稿"/>
      <sheetName val="指标表"/>
      <sheetName val="1.工程结算审批表"/>
      <sheetName val="结算计算书"/>
      <sheetName val="538966"/>
      <sheetName val="381510"/>
      <sheetName val="负签证明细"/>
      <sheetName val="总说明"/>
      <sheetName val="安装说明"/>
      <sheetName val="5~8#楼住宅土建清单"/>
      <sheetName val="开闭所 土建清单"/>
      <sheetName val="配电房土建清单"/>
      <sheetName val="幼儿园土建清单"/>
      <sheetName val="地下室二标土建清单"/>
      <sheetName val="5~8#楼住宅安装清单 "/>
      <sheetName val="幼儿园安装清单"/>
      <sheetName val="地下室二标段安装清单"/>
      <sheetName val="措施费清单"/>
      <sheetName val="总承包服务费"/>
      <sheetName val="暂列金额"/>
      <sheetName val="暂定工程量清单项"/>
      <sheetName val="可调材料价格表"/>
      <sheetName val="主要规划指标"/>
      <sheetName val="开发"/>
      <sheetName val="设计指标"/>
      <sheetName val="成本指标"/>
      <sheetName val="ZB"/>
      <sheetName val="1.投标总价封面"/>
      <sheetName val="塔吊工程"/>
      <sheetName val="编码"/>
      <sheetName val="村级支出"/>
      <sheetName val="EVALUATE景观"/>
      <sheetName val="编制说明 "/>
      <sheetName val="变更部分 (3) "/>
      <sheetName val="累计利润表"/>
      <sheetName val="建安工程费(全)"/>
      <sheetName val="建安工程费（住宅）"/>
      <sheetName val="编码说明"/>
      <sheetName val="使用指引"/>
      <sheetName val="全周期汇总表"/>
      <sheetName val="前期"/>
      <sheetName val="建安"/>
      <sheetName val="配套"/>
      <sheetName val="Backup of Backup of LINDA LISTO"/>
      <sheetName val="FYYS-1-编制底稿04-招聘活动支出"/>
      <sheetName val="现金流量"/>
      <sheetName val="专7、现金流量表"/>
      <sheetName val="超目标成本"/>
      <sheetName val="预警通知书"/>
      <sheetName val="基础台帐"/>
      <sheetName val="结算台账"/>
      <sheetName val="标底台账"/>
      <sheetName val="浙江昆仑"/>
      <sheetName val="通力电梯"/>
      <sheetName val="通力电梯 (主体)"/>
      <sheetName val="电梯安装"/>
      <sheetName val="观光电梯明细"/>
      <sheetName val="电梯明细"/>
      <sheetName val="鸿浩"/>
      <sheetName val="顶美装饰"/>
      <sheetName val="鑫森电力（供货安装）"/>
      <sheetName val="昆仑"/>
      <sheetName val="康海"/>
      <sheetName val="朗迪"/>
      <sheetName val="燃气（泳池）"/>
      <sheetName val="莱钢泰达"/>
      <sheetName val="新迎顺"/>
      <sheetName val="有线广播电施"/>
      <sheetName val="燃气（商业预留）"/>
      <sheetName val="燃气（商业预留） (补充)"/>
      <sheetName val="进度产值汇总表"/>
      <sheetName val="燃气（民用）"/>
      <sheetName val="重庆三峡"/>
      <sheetName val="蓝思特"/>
      <sheetName val="样板房弱电-合创"/>
      <sheetName val="友邦（实体样板房）"/>
      <sheetName val="动态跟踪表旧"/>
      <sheetName val="供配电（昆仑）"/>
      <sheetName val="金潭"/>
      <sheetName val="深圳海贝斯"/>
      <sheetName val="明勇 (年度)"/>
      <sheetName val="四川亿隆"/>
      <sheetName val="金邦"/>
      <sheetName val="佳尼特"/>
      <sheetName val="华帝"/>
      <sheetName val="鼎威（美标）"/>
      <sheetName val=" 汉鼎"/>
      <sheetName val="南虹（格力）"/>
      <sheetName val="麦隆户箱"/>
      <sheetName val="千嘉"/>
      <sheetName val="广达锦城"/>
      <sheetName val="鸿浩（主体）"/>
      <sheetName val="决算书扣款清单样表"/>
      <sheetName val="月度计划"/>
      <sheetName val="季度计划"/>
      <sheetName val="付款内审表"/>
      <sheetName val="决算扣款清单"/>
      <sheetName val="君和"/>
      <sheetName val="亚萨合莱"/>
      <sheetName val="9栋结算表"/>
      <sheetName val="2#地下室签证"/>
      <sheetName val="三区补充第二次9#楼"/>
      <sheetName val="一区第二次追加"/>
      <sheetName val="钢筋计算表(计算稿)"/>
      <sheetName val="钢筋汇总表"/>
      <sheetName val="箍筋计算器"/>
      <sheetName val="植筋"/>
      <sheetName val="9#"/>
      <sheetName val="一区追加结算"/>
      <sheetName val="2#地下室"/>
      <sheetName val="钢筋计算表(计算稿) (2)"/>
      <sheetName val="填写说明"/>
      <sheetName val="1-合同台账"/>
      <sheetName val="2.1-基础台帐（土建）"/>
      <sheetName val="2.2-基础台帐（安装）"/>
      <sheetName val="3-标底台账"/>
      <sheetName val="4-收方管理台账"/>
      <sheetName val="5-综合认价台账"/>
      <sheetName val="6-结算台账"/>
      <sheetName val="7-超目标成本台账"/>
      <sheetName val="8.1-动态跟踪表汇总"/>
      <sheetName val="雅典"/>
      <sheetName val="科志人防"/>
      <sheetName val="基坑护壁"/>
      <sheetName val="施工用电"/>
      <sheetName val="基准方正"/>
      <sheetName val="9-成本优化统计表"/>
      <sheetName val="10-无效成本统计表"/>
      <sheetName val="项目明细帐"/>
      <sheetName val="目标成本修订稿与正式稿量价对比表"/>
      <sheetName val="钢筋.砼等动态成本调整表"/>
      <sheetName val="钢筋加权平均价计算明细"/>
      <sheetName val="砼加权平均价计算明细"/>
      <sheetName val="砖加权平均价计算明细"/>
      <sheetName val="水泥加权平均价计算明细"/>
      <sheetName val="钢筋汇总"/>
      <sheetName val="动态跟踪表"/>
      <sheetName val="南通"/>
      <sheetName val="迪亚特"/>
      <sheetName val="中航"/>
      <sheetName val="联盛"/>
      <sheetName val="永嘉"/>
      <sheetName val="水厂海宏"/>
      <sheetName val="业务台帐"/>
      <sheetName val="施工单位通讯录"/>
      <sheetName val="进度"/>
      <sheetName val="扣款"/>
      <sheetName val="任务单"/>
      <sheetName val="变更单"/>
      <sheetName val="工程量核定"/>
      <sheetName val="签证"/>
      <sheetName val="多次付款动态样表"/>
      <sheetName val="pldt"/>
      <sheetName val="编码说明1"/>
      <sheetName val="差异分析表"/>
      <sheetName val="地下室及基础单列汇总表"/>
      <sheetName val="172亩住宅地块总指标"/>
      <sheetName val="配置标准表"/>
      <sheetName val="户内改造费用"/>
      <sheetName val="172亩户内改造费用详情"/>
      <sheetName val="匡算工程量"/>
      <sheetName val="技术指标分析"/>
      <sheetName val="经济指标"/>
      <sheetName val="参照表"/>
      <sheetName val="46亩(新)"/>
      <sheetName val="基础数据命名表"/>
      <sheetName val="技术指标"/>
      <sheetName val="税金缴纳情况"/>
      <sheetName val="土地款预测"/>
      <sheetName val="08.01"/>
      <sheetName val="政府性收费预测"/>
      <sheetName val="第一次分析"/>
      <sheetName val="第二次分析"/>
      <sheetName val="第三次分析"/>
      <sheetName val="汇总表 "/>
      <sheetName val="土建总包工程量清单"/>
      <sheetName val="措施费-住宅（含底商） "/>
      <sheetName val="措施费-独立及院落商业地上 "/>
      <sheetName val="材料基价"/>
      <sheetName val="材料认价"/>
      <sheetName val="标底编制需工程部明确事项 "/>
      <sheetName val="大型机械设备基础、进出场及安拆费"/>
      <sheetName val="塔吊费用"/>
      <sheetName val="施工电梯"/>
      <sheetName val="脚手架"/>
      <sheetName val="模板费、砌体、内墙抹灰、内墙腻子人工费分析"/>
      <sheetName val="进度关键控制点"/>
      <sheetName val="3.投标总价汇总表"/>
      <sheetName val="4.1土建工程量清单计价表"/>
      <sheetName val="人员支出"/>
      <sheetName val="一般预算收入"/>
      <sheetName val="2.工程量清单编制说明"/>
      <sheetName val="4.1土建工程量清单计价表 "/>
      <sheetName val="4.2 钢材材料调价表"/>
      <sheetName val="4.3材料调价"/>
      <sheetName val="4.4人工调价"/>
      <sheetName val="4.5土建主要材料价格表"/>
      <sheetName val="5.1安装工程量清单计价表 "/>
      <sheetName val="7.1措施费"/>
      <sheetName val="7.1.1垂直运输费分析表"/>
      <sheetName val="8.1施工总承包配合费"/>
      <sheetName val="9.1规费"/>
      <sheetName val="10.其他工作项目报价清单"/>
      <sheetName val="11.甲供材范围划分及甲定乙供材料品牌"/>
      <sheetName val="JIRR"/>
      <sheetName val="全周期"/>
      <sheetName val="地下室单列汇总"/>
      <sheetName val="差异分析2"/>
      <sheetName val="商业技术差异"/>
      <sheetName val="住宅技术差异"/>
      <sheetName val="学校技术差异"/>
      <sheetName val="测算记录"/>
      <sheetName val="业态成本统计表 "/>
      <sheetName val="工程造价汇总表"/>
      <sheetName val="EPS线条栏杆"/>
      <sheetName val="1号楼石材"/>
      <sheetName val="6号楼石材 "/>
      <sheetName val="玻璃幕墙"/>
      <sheetName val="门窗百叶"/>
      <sheetName val="参数表"/>
      <sheetName val="Sheet1 (11)"/>
      <sheetName val="1-4栋结算清单汇总表"/>
      <sheetName val="新明源销售财务日报"/>
      <sheetName val="苗圃提供"/>
      <sheetName val="招标清单"/>
      <sheetName val="全部清单"/>
      <sheetName val="汇总表1"/>
      <sheetName val="全周期汇总表 (合并)"/>
      <sheetName val="直接成本汇总表"/>
      <sheetName val="目标成本各版本修订说明"/>
      <sheetName val="电话"/>
      <sheetName val="停车场"/>
      <sheetName val="工程量计算明细"/>
      <sheetName val="前期工程费"/>
      <sheetName val="建安工程费"/>
      <sheetName val="基础设施费"/>
      <sheetName val="配套设施费"/>
      <sheetName val="前期已用费用"/>
      <sheetName val="mwin"/>
      <sheetName val="应收账款汇总表"/>
      <sheetName val="200612"/>
      <sheetName val="200701"/>
      <sheetName val="200702"/>
      <sheetName val="200703"/>
      <sheetName val="200704"/>
      <sheetName val="200705"/>
      <sheetName val="200706"/>
      <sheetName val="200707"/>
      <sheetName val="200708"/>
      <sheetName val="200709"/>
      <sheetName val="200710"/>
      <sheetName val="200711"/>
      <sheetName val="200712"/>
      <sheetName val="2008.1"/>
      <sheetName val="2008.2"/>
      <sheetName val="上年末"/>
      <sheetName val="1月"/>
      <sheetName val="10月"/>
      <sheetName val="11月"/>
      <sheetName val="12月"/>
      <sheetName val="2月"/>
      <sheetName val="3月"/>
      <sheetName val="4月"/>
      <sheetName val="5月"/>
      <sheetName val="6月"/>
      <sheetName val="7月"/>
      <sheetName val="8月"/>
      <sheetName val="9月"/>
      <sheetName val="附4、土地成本构成及支付计划表）"/>
      <sheetName val="标底评审表"/>
      <sheetName val="公共部分安装部分清单"/>
      <sheetName val="户内安装部分清单 "/>
      <sheetName val="水电总包标底指标提取表"/>
      <sheetName val="总包标底单项清单评审表 "/>
      <sheetName val="0707版价格表"/>
      <sheetName val="报价模板-"/>
      <sheetName val="JIAKHP"/>
      <sheetName val="单项造价指标"/>
      <sheetName val="工程量指标分析"/>
      <sheetName val="经济技术指标"/>
      <sheetName val="非预拌砂浆"/>
      <sheetName val="评审报告"/>
      <sheetName val="技术方案 "/>
      <sheetName val="一标段钢筋进场明细"/>
      <sheetName val="二标段钢筋进场明细"/>
      <sheetName val="一标段砼加权平均价计算明细"/>
      <sheetName val="一标段商砼调差"/>
      <sheetName val="二标段商砼调差"/>
      <sheetName val="动态回顾"/>
      <sheetName val="动态成本明细"/>
      <sheetName val="合同明细台账"/>
      <sheetName val="合同变更明细台账"/>
      <sheetName val="口径外成本统计"/>
      <sheetName val="土建清单"/>
      <sheetName val="预拌砂浆"/>
      <sheetName val="金双楠一期-大门"/>
      <sheetName val="金双楠一期1-6#楼"/>
      <sheetName val="金双楠一期瓦屋面"/>
      <sheetName val="综合单价分析"/>
      <sheetName val="标底评审报告"/>
      <sheetName val="1、2、3、5栋塑钢门窗计算表"/>
      <sheetName val="5#7层以上"/>
      <sheetName val="5#7层以下"/>
      <sheetName val="修正说明"/>
      <sheetName val="复核后分色统计"/>
      <sheetName val="复核工程量"/>
      <sheetName val="标准层基础数据(原空调个数有误)"/>
      <sheetName val="1#"/>
      <sheetName val="2#"/>
      <sheetName val="3#"/>
      <sheetName val="4# "/>
      <sheetName val="5#"/>
      <sheetName val="6#"/>
      <sheetName val="7#"/>
      <sheetName val="8#"/>
      <sheetName val="10#"/>
      <sheetName val="11#"/>
      <sheetName val="12#"/>
      <sheetName val="Sheet17"/>
      <sheetName val="住宅地块总指标"/>
      <sheetName val="与方案2版比"/>
      <sheetName val="形象进度"/>
      <sheetName val="产值汇总"/>
      <sheetName val="土建清单汇总表"/>
      <sheetName val="13#楼土建清单"/>
      <sheetName val="14#楼土建清单"/>
      <sheetName val="15#楼土建清单"/>
      <sheetName val="16#楼土建清单"/>
      <sheetName val="地下室土建清单"/>
      <sheetName val="钢材调差汇总表"/>
      <sheetName val="钢材调差"/>
      <sheetName val="砼调差"/>
      <sheetName val="材料基价表"/>
      <sheetName val="2.1-基础台帐（总包）"/>
      <sheetName val="2.1-基础台帐 (分包)"/>
      <sheetName val="2.2-基础台帐 (安装工程)"/>
      <sheetName val="11-合同总价形成动态跟踪表"/>
      <sheetName val="硬景工程"/>
      <sheetName val="安装工程 "/>
      <sheetName val="大乔木 "/>
      <sheetName val="中小乔 "/>
      <sheetName val="地被 "/>
      <sheetName val="灌木 "/>
      <sheetName val="球类竹类 "/>
      <sheetName val="综合单价分析表(土建)"/>
      <sheetName val="经济指标分析表"/>
      <sheetName val="技术方案"/>
      <sheetName val="分录表"/>
      <sheetName val="销售财务日报汇总②"/>
      <sheetName val="8.2-动态跟踪表"/>
      <sheetName val="金宇1#地"/>
      <sheetName val="兴网传媒"/>
      <sheetName val="思瑞安1#地"/>
      <sheetName val="合创1#地"/>
      <sheetName val="天府消防"/>
      <sheetName val="市政"/>
      <sheetName val="市政2、3#"/>
      <sheetName val="绿茵"/>
      <sheetName val="东方"/>
      <sheetName val="海宏"/>
      <sheetName val="通安达"/>
      <sheetName val="鸿浩4#地样板"/>
      <sheetName val="凯能"/>
      <sheetName val="御风23"/>
      <sheetName val="御风45"/>
      <sheetName val="思瑞安23"/>
      <sheetName val="思瑞安45"/>
      <sheetName val="园丁"/>
      <sheetName val="园丁1#"/>
      <sheetName val="海宏 (2)"/>
      <sheetName val="海宏1#地"/>
      <sheetName val="兴网"/>
      <sheetName val="三江"/>
      <sheetName val="凯能1#地"/>
      <sheetName val="其他"/>
      <sheetName val="成都迪康车间改造工程清单"/>
      <sheetName val="成都库房-安装清单"/>
      <sheetName val="成都固体车间-安装清单"/>
      <sheetName val="成都提取车间-安装"/>
      <sheetName val="综合单价分析表安装"/>
      <sheetName val="土建材料询价表"/>
      <sheetName val="安装主要材料价格表"/>
      <sheetName val="成都固体车间-B545安装清单"/>
      <sheetName val="RecoveredExternalLink1"/>
      <sheetName val="规划建筑一览表"/>
      <sheetName val="StartUp"/>
      <sheetName val="工程投标总价表"/>
      <sheetName val="报价编制说明"/>
      <sheetName val="清单01-1"/>
      <sheetName val="清单01-2"/>
      <sheetName val="清单01-3"/>
      <sheetName val="措施包干费02"/>
      <sheetName val="清单03"/>
      <sheetName val="增补清单04"/>
      <sheetName val="包干单价分析表"/>
      <sheetName val="4.2措施项目（模板）"/>
      <sheetName val="4.3 钢材材料调价表"/>
      <sheetName val="4.4土建主要材料价格表"/>
      <sheetName val="5.2电缆材料调价说明"/>
      <sheetName val="5.3安装主要材料表 "/>
      <sheetName val="5.4增补项目清单"/>
      <sheetName val="6措施费"/>
      <sheetName val="7施工总承包服务费"/>
      <sheetName val="8规费"/>
      <sheetName val="9.其他工作项目报价清单"/>
      <sheetName val="10.甲定乙供材料品牌"/>
      <sheetName val=" 墙"/>
      <sheetName val=" 过梁"/>
      <sheetName val="构造柱"/>
      <sheetName val="连梁"/>
      <sheetName val=" 圈梁"/>
      <sheetName val=" 现浇板"/>
      <sheetName val="楼地面"/>
      <sheetName val=" 墙面"/>
      <sheetName val=" 天棚"/>
      <sheetName val=" 单梁装修"/>
      <sheetName val=" 屋面"/>
      <sheetName val="罗敏楼梯 "/>
      <sheetName val="罗敏踢脚"/>
      <sheetName val="零星计算"/>
      <sheetName val="内墙洞口腻子"/>
      <sheetName val="手算飘窗墙面"/>
      <sheetName val="地面"/>
      <sheetName val="空调板"/>
      <sheetName val="户型面积"/>
      <sheetName val="分层面积表"/>
      <sheetName val="商业地块总指标"/>
      <sheetName val="学校指标"/>
      <sheetName val="小区绿地指标"/>
      <sheetName val="汇总对比"/>
      <sheetName val="与拍地差异"/>
      <sheetName val="与上稿差异"/>
      <sheetName val="与长沙某项目对比"/>
      <sheetName val="与花二三期对比"/>
      <sheetName val="与花一差异"/>
      <sheetName val="户型配比"/>
      <sheetName val="报建文件"/>
      <sheetName val="测算配置"/>
      <sheetName val="地基调查"/>
      <sheetName val="基设收费"/>
      <sheetName val="汇总方式"/>
      <sheetName val="54亩(新)"/>
      <sheetName val="57亩(新)"/>
      <sheetName val="修订说明"/>
      <sheetName val="对比汇总"/>
      <sheetName val="工期计划"/>
      <sheetName val="与COCO时代差异"/>
      <sheetName val="云鼎预结"/>
      <sheetName val="coco时代"/>
      <sheetName val="标底评价"/>
      <sheetName val="水电总包标底指标提取表 "/>
      <sheetName val="表1封面"/>
      <sheetName val="表2投标报价汇总表"/>
      <sheetName val="表4.1安装总包汇总"/>
      <sheetName val="表4.2户内部分安装清单"/>
      <sheetName val="表4.3公共部分安装清单"/>
      <sheetName val="六号楼暂定清单"/>
      <sheetName val="调价材料基价"/>
      <sheetName val="OMVI"/>
      <sheetName val="概算02版工程量框算"/>
      <sheetName val="03版工程量框算"/>
      <sheetName val="3月21日方案量框算"/>
      <sheetName val="建造指标"/>
      <sheetName val="合计"/>
      <sheetName val="P1012001"/>
      <sheetName val="回款分析"/>
      <sheetName val="收支统计"/>
      <sheetName val="销售回款"/>
      <sheetName val="销售合同"/>
      <sheetName val="现金流出"/>
      <sheetName val="回款统计"/>
      <sheetName val="明细汇总"/>
      <sheetName val="材料价格表"/>
      <sheetName val="与国际差异"/>
      <sheetName val="A0104差异"/>
      <sheetName val="CWYS-FYYS-1_人力成本支出测算"/>
      <sheetName val="FYYS-1-001年度人力成本测算（部门汇总）"/>
      <sheetName val="FYYS-1-002年度人力成本测算（部门）"/>
      <sheetName val="FYYS-1-编制底稿01工资及福利支出(公司领导)"/>
      <sheetName val="FYYS-1-编制底稿01工资及福利支出(财务部)"/>
      <sheetName val="FYYS-1-编制底稿01工资及福利支出(工程管理部)"/>
      <sheetName val="FYYS-1-编制底稿01工资及福利支出(技术管理部)"/>
      <sheetName val="FYYS-1-编制底稿01工资及福利支出(经营成本部)"/>
      <sheetName val="FYYS-1-编制底稿01工资及福利支出(营销运营部)"/>
      <sheetName val="FYYS-1-编制底稿01工资及福利支出(总经办)"/>
      <sheetName val="FYYS-1-编制底稿02-销售提成"/>
      <sheetName val="FYYS-1-编制底稿03-加班费 "/>
      <sheetName val="FYYS-1-编制底稿05-员工离职补偿"/>
      <sheetName val="封面 "/>
      <sheetName val="优化对比说明表"/>
      <sheetName val="建安工程（安装）"/>
      <sheetName val="单方公摊"/>
      <sheetName val="需分摊项目"/>
      <sheetName val=" 算量"/>
      <sheetName val="工程量计算式"/>
      <sheetName val="57亩项目测算条件及配置标准表模板"/>
      <sheetName val="地基础调研"/>
      <sheetName val="工程量框算稿"/>
      <sheetName val="工程管理部"/>
      <sheetName val="成本管理部"/>
      <sheetName val="与方案2版AO1.3.02分析"/>
      <sheetName val="基础台帐（土建）"/>
      <sheetName val="基础台帐（安装）"/>
      <sheetName val="多次动态跟踪表汇总一期"/>
      <sheetName val="多次动态跟踪表汇总二期"/>
      <sheetName val="商业保温2期"/>
      <sheetName val="二期公区装设"/>
      <sheetName val="一期公区装设"/>
      <sheetName val="2期移栽树木"/>
      <sheetName val="一期消防"/>
      <sheetName val="一期屋面瓦"/>
      <sheetName val="二期商业区瓦"/>
      <sheetName val="二期商区景观（天开）"/>
      <sheetName val="二期水电安装"/>
      <sheetName val="一期楼层配电箱"/>
      <sheetName val="联发天然气"/>
      <sheetName val="雅典外墙保温"/>
      <sheetName val="一期光彩"/>
      <sheetName val="建业质量检测"/>
      <sheetName val="一期观光电梯"/>
      <sheetName val="二期土方"/>
      <sheetName val="一期土方"/>
      <sheetName val="金石"/>
      <sheetName val="惠美园艺"/>
      <sheetName val="信永中和（一期）"/>
      <sheetName val="信永中和（2期）"/>
      <sheetName val="中建四局 "/>
      <sheetName val="倍特 "/>
      <sheetName val="35亩雅典总包"/>
      <sheetName val="35亩雅典安装"/>
      <sheetName val="一期发电机组"/>
      <sheetName val="中兴供水(2期）"/>
      <sheetName val="施工图审查（一期）"/>
      <sheetName val="自来水管道(一期)"/>
      <sheetName val="一期主体沉降"/>
      <sheetName val="二期主体沉降"/>
      <sheetName val="样板房土建"/>
      <sheetName val="一期监理"/>
      <sheetName val="2期监理 "/>
      <sheetName val="二期基坑护壁"/>
      <sheetName val="一期抗浮锚杆"/>
      <sheetName val="一期人防设计"/>
      <sheetName val="二期人防设计"/>
      <sheetName val="一期人防设备"/>
      <sheetName val="二期景观施工设计"/>
      <sheetName val="一期基坑护壁"/>
      <sheetName val="鸿翔"/>
      <sheetName val="俊宏景观"/>
      <sheetName val="一期景观方案设计"/>
      <sheetName val="二期景观方案设计"/>
      <sheetName val="一期夜市"/>
      <sheetName val="二期夜市"/>
      <sheetName val="华野绿都一期"/>
      <sheetName val="华野绿都二期"/>
      <sheetName val="玛洛卡"/>
      <sheetName val="深圳城建99亩"/>
      <sheetName val="深圳城建35亩"/>
      <sheetName val="基准方中99亩"/>
      <sheetName val="基准方中35亩"/>
      <sheetName val="裕瑞"/>
      <sheetName val="一期项目施工用电"/>
      <sheetName val="二期项目施工用电"/>
      <sheetName val="样板房装饰设计"/>
      <sheetName val="一期打井降水"/>
      <sheetName val="二期打井降水"/>
      <sheetName val="2期人防设备"/>
      <sheetName val="二期商业广场景观"/>
      <sheetName val="二期抗浮锚杆"/>
      <sheetName val="2期外墙保温"/>
      <sheetName val="2期户内配电箱"/>
      <sheetName val="倍特(二期亮相区装饰)"/>
      <sheetName val="一期栏杆（东润）"/>
      <sheetName val="一期铜芯电缆"/>
      <sheetName val="一期铝合金电缆"/>
      <sheetName val="动态跟踪样表"/>
      <sheetName val="一单一结台账"/>
      <sheetName val="一单一结明细样表"/>
      <sheetName val="签证互扣登记台帐"/>
      <sheetName val="总价形成台账"/>
      <sheetName val="决算书扣款新表"/>
      <sheetName val="超目标成本台账"/>
      <sheetName val="成本优化"/>
      <sheetName val="无效成本（一期）"/>
      <sheetName val="无效成本（二期）"/>
      <sheetName val="中标分析报告"/>
      <sheetName val="收方管理台帐"/>
      <sheetName val="一期光彩设计费"/>
      <sheetName val="水电安装"/>
      <sheetName val="软景工程"/>
      <sheetName val="表1、虚拟项目或方案阶段资金计划"/>
      <sheetName val="表2、在建项目资金计划表（锦绣城3号地）"/>
      <sheetName val="表2、在建项目资金计划表（锦绣城停车楼）"/>
      <sheetName val="单位"/>
      <sheetName val="基础T接头"/>
      <sheetName val="建筑指标表（原方案版）"/>
      <sheetName val="民用项目指标4.19"/>
      <sheetName val="COCO时代商业层高调整指标对比"/>
      <sheetName val="差异分析表 (各阶段)"/>
      <sheetName val="各阶段面积指标"/>
      <sheetName val="差异分析表 (COCO时代拿地版与方案版)"/>
      <sheetName val="差异分析表 (COCO时代策划版与方案版) "/>
      <sheetName val="差异分析表 (弹子石与彩云府)"/>
      <sheetName val="面积差异分析表"/>
      <sheetName val="全周期汇总表（按可售面积）"/>
      <sheetName val="差异分析表 (C地块调整与原方案版) "/>
      <sheetName val="差异分析表-"/>
      <sheetName val="全周期汇总表 (按规划面积)"/>
      <sheetName val="汇总计算书"/>
      <sheetName val="建安工程费（ALL)"/>
      <sheetName val="建安工程费（临街商业）"/>
      <sheetName val="建安工程费（独栋商业）"/>
      <sheetName val="建安工程费（LOFT）"/>
      <sheetName val="建安工程费（复式住宅)"/>
      <sheetName val="建安工程费（平层住宅）"/>
      <sheetName val="附2、成本预算 (重庆蓝光·COCO时代项目-010）"/>
      <sheetName val="动态跟踪表（2号地兴慧钢构）"/>
      <sheetName val="动态跟踪表3号地块【四川金湛】"/>
      <sheetName val="动态跟踪表（五冶）"/>
      <sheetName val="2号地公共区域（四川中源）"/>
      <sheetName val="3号地5-13号楼住宅公共区域墙地砖 "/>
      <sheetName val="动态跟踪表（燃气1）"/>
      <sheetName val="动态跟踪表(燃气)"/>
      <sheetName val="动态跟踪表(达臻意泰)"/>
      <sheetName val="动态跟踪表(海祥)"/>
      <sheetName val="动态跟踪表【华达】"/>
      <sheetName val="动态跟踪表（科友1号地）"/>
      <sheetName val="动态跟踪表（科友3号商业）"/>
      <sheetName val="动态跟踪表(磊森) "/>
      <sheetName val="动态跟踪表（通力电梯）"/>
      <sheetName val="动态跟踪表（1号地准量行）"/>
      <sheetName val="动态跟踪表（东芝电梯）"/>
      <sheetName val="动态跟踪表（新多）"/>
      <sheetName val="动态跟踪表（商业燃气）"/>
      <sheetName val="动态跟踪表（艺海）"/>
      <sheetName val="动态跟踪表（中源）"/>
      <sheetName val="动态跟踪表（锦发)"/>
      <sheetName val="动态跟踪表(江苏江都)"/>
      <sheetName val="动态跟踪表（大地阳光)"/>
      <sheetName val="动态跟踪表（四川裕瑞)"/>
      <sheetName val="动态跟踪表（鸿翔外装)"/>
      <sheetName val="动态跟踪表（四川亿隆）1"/>
      <sheetName val="动态跟踪表（四川亿隆）"/>
      <sheetName val="动态跟踪表（四川正太）"/>
      <sheetName val="动态跟踪表（四川裕瑞）2"/>
      <sheetName val="动态跟踪表（兴盛泰）"/>
      <sheetName val="动态跟踪表（厦门万安智能）"/>
      <sheetName val="动态跟踪表（安泰消防钢制）"/>
      <sheetName val="动态跟踪表（昌荣-179)"/>
      <sheetName val="动态跟踪表（新多2号地) "/>
      <sheetName val="动态跟踪表（成都供配电）"/>
      <sheetName val="动态跟踪表（千嘉科技）"/>
      <sheetName val="动态跟踪表（天开）"/>
      <sheetName val="动态跟踪表（中节能）"/>
      <sheetName val="动态跟踪表（明清监理）"/>
      <sheetName val="动态跟踪表（安泰木质）"/>
      <sheetName val="动态跟踪表（2号地配电箱）"/>
      <sheetName val="动态跟踪表（林格 ）"/>
      <sheetName val="动态跟踪表(华宇)"/>
      <sheetName val="动态跟踪表(鸿翔)"/>
      <sheetName val="动态跟踪表 (四海)"/>
      <sheetName val="动态跟踪表（五冶）2"/>
      <sheetName val="动态跟踪表(光海)"/>
      <sheetName val="动态跟踪表（明清监理）2"/>
      <sheetName val="动态跟踪表【基准方中】"/>
      <sheetName val="动态跟踪表【精诚（模型）】 "/>
      <sheetName val="动态跟踪表【郑树芬室内设计】"/>
      <sheetName val="动态跟踪表（林鸥）"/>
      <sheetName val="动态跟踪表（蜀成土方）"/>
      <sheetName val="动态跟踪表（四海旋挖桩) "/>
      <sheetName val="动态跟踪表（有线广播电视网络)"/>
      <sheetName val="动态跟踪表(五冶)n"/>
      <sheetName val="动态跟踪表（鸿翔样板房)"/>
      <sheetName val="浙江长城"/>
      <sheetName val="动态跟踪款（3.4号地停车楼人防）"/>
      <sheetName val="动态跟踪表（浙江有色)护壁n"/>
      <sheetName val="动态跟踪表（浙江有色) 土方n"/>
      <sheetName val="动态跟踪表（基准方中)"/>
      <sheetName val="四川泰吉"/>
      <sheetName val="同兴泰吉"/>
      <sheetName val="动态跟踪表(西南建筑)"/>
      <sheetName val="动态跟踪表(保安)"/>
      <sheetName val="动态跟踪表(国腾) "/>
      <sheetName val="动态跟踪表(朗迪)"/>
      <sheetName val="动态跟踪表(汉嘉) "/>
      <sheetName val="动态跟踪表(超宇) "/>
      <sheetName val="动态跟踪表(鸿翔1)"/>
      <sheetName val="动态跟踪表(态森源) "/>
      <sheetName val="动态跟踪表(品伊)"/>
      <sheetName val="动态跟踪表(时代风云2011-2012)"/>
      <sheetName val="动态跟踪表(时代风云2012-2013) "/>
      <sheetName val="2号地四川艺海"/>
      <sheetName val="动态跟踪表(上海广亩1.4.5)"/>
      <sheetName val="动态跟踪表(上海广亩2.3)"/>
      <sheetName val="动态跟踪表（上海广亩新示范区)"/>
      <sheetName val="动态跟踪表(同兴达) "/>
      <sheetName val="动态跟踪表(佩尔西2.3) "/>
      <sheetName val="动态跟踪表(佩尔西1.4.5) "/>
      <sheetName val="动态跟踪表(格林) "/>
      <sheetName val="动态跟踪表（新玉智能交通）"/>
      <sheetName val="动态跟踪表(怡景光环境)"/>
      <sheetName val="动态跟踪表(昌荣总平雨污水)"/>
      <sheetName val="动态跟踪表(亿隆商业)"/>
      <sheetName val="动态跟踪表(蜂巢) "/>
      <sheetName val="动态跟踪表（中源农贸）"/>
      <sheetName val="成都锐衡"/>
      <sheetName val="动态跟踪表（中源2号地外墙涂料）"/>
      <sheetName val="动态跟踪表（雕塑小品）"/>
      <sheetName val="动态跟踪表【四川金湛】"/>
      <sheetName val="动态跟踪表（农贸市场移交）"/>
      <sheetName val="动态跟踪表（2号地兴慧栏杆）"/>
      <sheetName val="动态跟踪表（天开锦绣城农贸市场景观工程）"/>
      <sheetName val="动态跟踪表（铭创外装设计）"/>
      <sheetName val="锦绣城19号楼基坑护壁"/>
      <sheetName val="四海防火门"/>
      <sheetName val="格林园艺2013"/>
      <sheetName val="大地阳光2号地"/>
      <sheetName val="5号地示范区景观（天开）"/>
      <sheetName val="四川天恒"/>
      <sheetName val="COCO时代天开"/>
      <sheetName val="3号地样板房内装（鸿翔）"/>
      <sheetName val="华达建筑（农贸市场公共装饰）"/>
      <sheetName val="交房景观（2#天开）"/>
      <sheetName val="2#地总平雨污（昌荣）"/>
      <sheetName val="3号地旋挖钻孔灌注桩（四海）"/>
      <sheetName val="2号地住宅公共区域墙地砖"/>
      <sheetName val="3号地浦兴铝合金电缆"/>
      <sheetName val="锦绣城模型沙盘制作"/>
      <sheetName val="锦绣城3、4、17、18、21栋项目门（楼）牌加工定作"/>
      <sheetName val="3号地5-14号楼外墙面砖供货"/>
      <sheetName val="动态跟踪表【四海防火门】"/>
      <sheetName val="科尔曼达"/>
      <sheetName val="3#公共区域（艺海）"/>
      <sheetName val="泰吉安装"/>
      <sheetName val="同兴泰吉人防"/>
      <sheetName val="XX公司工程资金分级一览表（城市公司）"/>
      <sheetName val="项目资金明细（城市公司））"/>
      <sheetName val="在建项目资金计划表2015.9月-2015.2月"/>
      <sheetName val="土建明细表(2014.8月-2015.1月)"/>
      <sheetName val="安装明细表(2014.8月-2015.1月) "/>
      <sheetName val="工程进度计划"/>
      <sheetName val="邛崃COCO时代"/>
      <sheetName val="8月形象进度"/>
      <sheetName val="土建计算明细"/>
      <sheetName val="安装计算明细"/>
      <sheetName val="1-样板房及售楼部内装设计（创域）"/>
      <sheetName val="2-售楼部施工图设计（华洲）"/>
      <sheetName val="打井降水工程"/>
      <sheetName val="土方开挖工程"/>
      <sheetName val="基坑护壁工程施工"/>
      <sheetName val="示范单位土建水电总包"/>
      <sheetName val="监理"/>
      <sheetName val="初步设计及施工图"/>
      <sheetName val="建筑方案设计"/>
      <sheetName val="景观设计"/>
      <sheetName val="3-监理合同（联盛）"/>
      <sheetName val="4-打井降水（四海）"/>
      <sheetName val="5-基坑护壁（四海）"/>
      <sheetName val="6-售楼部弱电（万安）"/>
      <sheetName val="7-土方开挖（恒基）"/>
      <sheetName val="9-建筑方案设计费（深圳市城建)"/>
      <sheetName val="8-售楼部及样板间内外装（新金成）"/>
      <sheetName val="10-土建总包（雅典）"/>
      <sheetName val="11-示范区景观（俊宏）"/>
      <sheetName val="12-施工用电(金宇电力)"/>
      <sheetName val="13-沙盘模型(华野)"/>
      <sheetName val="14-示范单位土建水电总包(八建)"/>
      <sheetName val="14-示范单位土建水电总包(八建补充协议) "/>
      <sheetName val="15-障碍灯（锦华） "/>
      <sheetName val="16-柴油发电机（星光）"/>
      <sheetName val="17-临时售楼部装饰（鸿翔）"/>
      <sheetName val="18-皇家壹号"/>
      <sheetName val="19-良友咨询 "/>
      <sheetName val="20-示范区光彩（明创）"/>
      <sheetName val="21-景观方案设计（岩涛）"/>
      <sheetName val="22-施工图设计（汉嘉）"/>
      <sheetName val="23-人防设计（人防设计院）"/>
      <sheetName val="24-抗浮锚杆（西南勘察）"/>
      <sheetName val="25-人防特种门"/>
      <sheetName val="26-高压旋喷桩（中冶）"/>
      <sheetName val="27-售楼部光彩Logo设计"/>
      <sheetName val="28-面积测绘（成房）"/>
      <sheetName val="29-户内配电箱采购(兴科达)"/>
      <sheetName val="项目概况"/>
      <sheetName val="项目参数"/>
      <sheetName val="前期专项工作计划"/>
      <sheetName val="项目总控计划（开盘前）"/>
      <sheetName val="工程量清单投标总价"/>
      <sheetName val="投标总说明"/>
      <sheetName val="工程_价汇总表"/>
      <sheetName val="单项工程汇总表"/>
      <sheetName val="规费"/>
      <sheetName val="包干费用表"/>
      <sheetName val="包干费用明细表(一) "/>
      <sheetName val="包干费用清单明细表（二）"/>
      <sheetName val="包干费用明细表(三)"/>
      <sheetName val="包干费用明细表(四)"/>
      <sheetName val=" 主要材料价格表(建筑）"/>
      <sheetName val=" 主要材料价格表(安装）"/>
      <sheetName val="甲供材料损耗表"/>
      <sheetName val="动态成本差异率（公司维度）"/>
      <sheetName val="动态成本差异率一览表（项目维度）5月"/>
      <sheetName val="青城河谷一期"/>
      <sheetName val="青城河谷二期"/>
      <sheetName val="青城河谷三期"/>
      <sheetName val="花满庭二期南区"/>
      <sheetName val="金双楠一期"/>
      <sheetName val="金双楠二期"/>
      <sheetName val="COCO金沙二期"/>
      <sheetName val="COCO金沙三期"/>
      <sheetName val="COCO国际一期"/>
      <sheetName val="COCO国际二期"/>
      <sheetName val="东方天地"/>
      <sheetName val="东方天地学校"/>
      <sheetName val="锦绣香江一期二批次"/>
      <sheetName val="空港国际城七期"/>
      <sheetName val="乐彩城1号地"/>
      <sheetName val="乐彩城2号地"/>
      <sheetName val="乐彩城3号地"/>
      <sheetName val="乐彩城4号地"/>
      <sheetName val="金悦府"/>
      <sheetName val="金悦派"/>
      <sheetName val="金悦城"/>
      <sheetName val="车库和住宅连接费用测算"/>
      <sheetName val="优化方案费用测算"/>
      <sheetName val="车库移位的费用测算"/>
      <sheetName val="建3个车库的费用测算"/>
      <sheetName val="09年经营计划和目标成本对比"/>
      <sheetName val="面积指标简表"/>
      <sheetName val="调整费用明细"/>
      <sheetName val="土地及大配套总额"/>
      <sheetName val="土地及大配套 分摊明细"/>
      <sheetName val="前期费用汇总表"/>
      <sheetName val="平层建安汇总"/>
      <sheetName val="跃层建安汇总"/>
      <sheetName val="车库建安汇总"/>
      <sheetName val="人防建安汇总"/>
      <sheetName val="公共部位装修汇总"/>
      <sheetName val="用电负荷估算表"/>
      <sheetName val="电梯明细表"/>
      <sheetName val="指标变化对比表"/>
      <sheetName val="指标变化对比表 (上市)"/>
      <sheetName val="成本变化指标对比表"/>
      <sheetName val="成本变化指标对比表 (2)"/>
      <sheetName val="项目总表"/>
      <sheetName val="进度计划"/>
      <sheetName val="项目财务指标 (含筹资)"/>
      <sheetName val="改动说明"/>
      <sheetName val="管理利润"/>
      <sheetName val="现金流"/>
      <sheetName val="现金流1"/>
      <sheetName val="待转化-利润贡献"/>
      <sheetName val="待转化-13年利润锁定"/>
      <sheetName val="土增新"/>
      <sheetName val="土增"/>
      <sheetName val="资本化利息"/>
      <sheetName val="资本化利息基础表"/>
      <sheetName val="管理毛利"/>
      <sheetName val="销售周期表"/>
      <sheetName val="贷款明细表"/>
      <sheetName val="总额对比"/>
      <sheetName val="一期单方对比"/>
      <sheetName val="工程付款计划"/>
      <sheetName val="开发节奏"/>
      <sheetName val="指标对比(与责任书版)"/>
      <sheetName val="会计利润简表"/>
      <sheetName val="现金流简表"/>
      <sheetName val="13年融资计划"/>
      <sheetName val="14年融资计划"/>
      <sheetName val="15年融资计划"/>
      <sheetName val="16年融资计划"/>
      <sheetName val="销售简表"/>
      <sheetName val="跃层建安费"/>
      <sheetName val="综合指标表"/>
      <sheetName val="项目配置标准表"/>
      <sheetName val="17年融资计划"/>
      <sheetName val="13年融资费用"/>
      <sheetName val="14年融资费用"/>
      <sheetName val="15年融资费用"/>
      <sheetName val="16年融资费用"/>
      <sheetName val="17年融资费用"/>
      <sheetName val="地上汇总简表"/>
      <sheetName val="综合指标表 (2)"/>
      <sheetName val="项目配置标准表-新"/>
      <sheetName val="产品配置标准"/>
      <sheetName val="拟应用的集采情况"/>
      <sheetName val="与启动会版对比"/>
      <sheetName val="与方案版对比"/>
      <sheetName val="与责任书版对比"/>
      <sheetName val="一期住宅成本明细表"/>
      <sheetName val="二期住宅成本明细表"/>
      <sheetName val="三期住宅成本明细表"/>
      <sheetName val="四期住宅成本明细表"/>
      <sheetName val="一期车库成本明细表"/>
      <sheetName val="7期人防成本明细表 "/>
      <sheetName val="前期费"/>
      <sheetName val="外檐材质变化对比表"/>
      <sheetName val="二期车库成本明细表"/>
      <sheetName val="三期车库成本明细表"/>
      <sheetName val="四期车库成本明细表"/>
      <sheetName val="公寓建安分析表"/>
      <sheetName val="花园洋房"/>
      <sheetName val="公共部位装修预算"/>
      <sheetName val="消防"/>
      <sheetName val="智能化 "/>
      <sheetName val="环境"/>
      <sheetName val="项目财务指标(不含筹资）"/>
      <sheetName val="设计费测算表"/>
      <sheetName val="样板间预算"/>
      <sheetName val="基础单价测算"/>
      <sheetName val="基础深度统计表"/>
      <sheetName val="消防测算"/>
      <sheetName val="景观汇总表"/>
      <sheetName val="智能化测算"/>
      <sheetName val="电梯明细表测算"/>
      <sheetName val="样板房装修测算表"/>
      <sheetName val="公共部位精装修测算表"/>
      <sheetName val="照母山会所精装成本估算"/>
      <sheetName val="一期联排建安地上部分分析表 "/>
      <sheetName val="联排建安地上部分分析表"/>
      <sheetName val="一期联排地下室建安分析表"/>
      <sheetName val="联排地下室建安分析表"/>
      <sheetName val="一期联排地下车库建安分析表 "/>
      <sheetName val="联排地下车库建安分析表"/>
      <sheetName val="联排建安分析表"/>
      <sheetName val="一期双拼改独栋建安分析表"/>
      <sheetName val="双拼改独栋建安分析表"/>
      <sheetName val="洋房建安分析表"/>
      <sheetName val="洋房地下室建安分析表"/>
      <sheetName val="高层建安费一期"/>
      <sheetName val="高层建安费 (2)"/>
      <sheetName val="高层建安费-二期 "/>
      <sheetName val="高层建安费-二三四期"/>
      <sheetName val="会所建安费"/>
      <sheetName val="一期商业建安费 "/>
      <sheetName val="二期商业建安费"/>
      <sheetName val="商业建安费  "/>
      <sheetName val="商业建安费 "/>
      <sheetName val="一期高层架空层建安费 "/>
      <sheetName val="一期高层车库建安费"/>
      <sheetName val="高层车库建安费"/>
      <sheetName val="公用配套设施"/>
      <sheetName val="公配分摊明细"/>
      <sheetName val="幼儿园成本明细表"/>
      <sheetName val="公共景观"/>
      <sheetName val="铁路加盖测算表"/>
      <sheetName val="管理费用2013"/>
      <sheetName val="销售费用2013"/>
      <sheetName val="管理费用新"/>
      <sheetName val="销售费用新"/>
      <sheetName val="管理费用2014"/>
      <sheetName val="开发间接费"/>
      <sheetName val="2011年入职"/>
      <sheetName val="志刚1司龄"/>
      <sheetName val="学历"/>
      <sheetName val="Sheet18"/>
      <sheetName val="新职级汇总"/>
      <sheetName val="首钢在职人员信息"/>
      <sheetName val="补充医疗人数2013"/>
      <sheetName val="首钢离职人员信息"/>
      <sheetName val="首钢人员变动"/>
      <sheetName val="首钢在职人员信息 (2)"/>
      <sheetName val="年龄"/>
      <sheetName val="2011.10员工培训"/>
      <sheetName val="2012年体检E级"/>
      <sheetName val="研发平均年龄2012.4.24"/>
      <sheetName val="Sheet19"/>
      <sheetName val="合院"/>
      <sheetName val="联排"/>
      <sheetName val="洋房"/>
      <sheetName val="车位"/>
      <sheetName val="49地块汇总"/>
      <sheetName val="XXXXX"/>
      <sheetName val="1-6月客戶數"/>
      <sheetName val="預算目標"/>
      <sheetName val="签约"/>
      <sheetName val="销控制3#"/>
      <sheetName val="销控5#"/>
      <sheetName val="销控11#"/>
      <sheetName val="破底认购台帐"/>
      <sheetName val="协议状态客户明细"/>
      <sheetName val="换房明细表"/>
      <sheetName val="退房明细表"/>
      <sheetName val="开发节凑"/>
      <sheetName val="面积统计表"/>
      <sheetName val="销售计划（财务）"/>
      <sheetName val="开发节奏表"/>
      <sheetName val="分期指标汇总表"/>
      <sheetName val="付款计划"/>
      <sheetName val="水平区"/>
      <sheetName val="子管理区"/>
      <sheetName val="干线区"/>
      <sheetName val="主管理区"/>
      <sheetName val="材料报价单"/>
      <sheetName val="辅助材料报价单"/>
      <sheetName val="总报价单"/>
      <sheetName val="自用材料报价单"/>
      <sheetName val="B&amp;P"/>
      <sheetName val="经营计划审批表"/>
      <sheetName val="月报综述"/>
      <sheetName val="会计利润 (土评-孔)"/>
      <sheetName val="关键节点"/>
      <sheetName val="销售计划-检验"/>
      <sheetName val="工程付款汇总表"/>
      <sheetName val="工程款总明细表"/>
      <sheetName val="销售费用"/>
      <sheetName val="费用预测"/>
      <sheetName val="税款"/>
      <sheetName val="其他收支表"/>
      <sheetName val="利息资本化"/>
      <sheetName val="会计毛利 (土评-孔)"/>
      <sheetName val="利息资本化基础数据"/>
      <sheetName val="土地增值税测算"/>
      <sheetName val="其他收支"/>
      <sheetName val="指标汇总"/>
      <sheetName val="土地增值税"/>
      <sheetName val="土评（孔）"/>
      <sheetName val="开发间接费表"/>
      <sheetName val="科目明细表"/>
      <sheetName val="车库建安费"/>
      <sheetName val="人防建安费 "/>
      <sheetName val="面积明细表"/>
      <sheetName val="售价"/>
      <sheetName val="与九期独栋对比分析表"/>
      <sheetName val="与九期联排对比分析表"/>
      <sheetName val="与经营计划对比表"/>
      <sheetName val="地上可售工程建造成本审批表（新）"/>
      <sheetName val="项目设计指标及配置标准表（新）"/>
      <sheetName val="项目配置标准表（旧)"/>
      <sheetName val="住宅审批表（旧）"/>
      <sheetName val="住宅成本明细表"/>
      <sheetName val="车库成本明细表"/>
      <sheetName val="7期幼儿园成本明细表"/>
      <sheetName val="类独建安分析表"/>
      <sheetName val="产品标准统计表"/>
      <sheetName val="联排建安分析表1"/>
      <sheetName val="双拼建安分析表"/>
      <sheetName val="小独栋建安分析表"/>
      <sheetName val="高层建安费"/>
      <sheetName val="智能化"/>
      <sheetName val="公配分摊表"/>
      <sheetName val="石材的价格"/>
      <sheetName val="安装费"/>
      <sheetName val="资产负债表"/>
      <sheetName val="融资财务费用"/>
      <sheetName val="持有物业"/>
      <sheetName val="累计付款情况"/>
      <sheetName val="土地使用费"/>
      <sheetName val="土地评估增值及商誉"/>
      <sheetName val="预计资产负债"/>
      <sheetName val="资产负债变动"/>
      <sheetName val="公司NAV"/>
      <sheetName val="10年经营计划审批表"/>
      <sheetName val="科目余额表"/>
      <sheetName val="融资计划表"/>
      <sheetName val="关键往来明细1"/>
      <sheetName val="售价涨幅表"/>
      <sheetName val="关键往来明细"/>
      <sheetName val="利润比较表"/>
      <sheetName val="待转化简表"/>
      <sheetName val="待转化"/>
      <sheetName val="下半年新增（10年竣工项目）"/>
      <sheetName val="11年销售"/>
      <sheetName val="10-11年利润实现统计表"/>
      <sheetName val="新增销售情况"/>
      <sheetName val="10-11年利润实现统计表 (2)"/>
      <sheetName val="11年入住项目简表"/>
      <sheetName val="管理费用简表"/>
      <sheetName val="年初版利润表"/>
      <sheetName val="4月董事会版（剔除6期商业）"/>
      <sheetName val="5月月报"/>
      <sheetName val="2011管理费用预算"/>
      <sheetName val="截止10月底10年利润实现情况"/>
      <sheetName val="利润情况（2010、2011分解）"/>
      <sheetName val="毛利"/>
      <sheetName val="管理费用1"/>
      <sheetName val="10年各期结转情况对比"/>
      <sheetName val="11年各期结转情况对比"/>
      <sheetName val="财务费用对比"/>
      <sheetName val="销售费用对比"/>
      <sheetName val="管理费用对比"/>
      <sheetName val="税金对比"/>
      <sheetName val="现金流对比"/>
      <sheetName val="管理费用2011"/>
      <sheetName val="8-12纯新增"/>
      <sheetName val="融资计划表11"/>
      <sheetName val="11年财务费用"/>
      <sheetName val="土地分摊"/>
      <sheetName val="费用分类"/>
      <sheetName val="附表2"/>
      <sheetName val="附表3"/>
      <sheetName val="附表6"/>
      <sheetName val="附表7"/>
      <sheetName val="附表8"/>
      <sheetName val="附表9"/>
      <sheetName val="附件 (2)"/>
      <sheetName val="3_12"/>
      <sheetName val="3_12 (2)"/>
      <sheetName val="监控配置 (2)"/>
      <sheetName val="3_29"/>
      <sheetName val="422"/>
      <sheetName val="配置比较"/>
      <sheetName val="报价比较"/>
      <sheetName val="增减"/>
      <sheetName val="报价比较 (2)"/>
      <sheetName val="监控图"/>
      <sheetName val="报警配置"/>
      <sheetName val="报警配置 (2)"/>
      <sheetName val="报警图"/>
      <sheetName val="报警图426"/>
      <sheetName val="联网图426"/>
      <sheetName val="监控516"/>
      <sheetName val="附件516"/>
      <sheetName val="CD"/>
      <sheetName val="装饰主材表"/>
      <sheetName val="计算书 "/>
      <sheetName val="计算书（汇总）"/>
      <sheetName val="计算书（序号）"/>
      <sheetName val="团泊别墅-清单 (110112)"/>
      <sheetName val="问题"/>
      <sheetName val="团泊别墅-清单 (110112) (2)"/>
      <sheetName val="计算书（序号） (新)"/>
      <sheetName val="主要材料表 (10.10.19)"/>
      <sheetName val="3.6m公寓"/>
      <sheetName val="3.6m公寓数据来源"/>
      <sheetName val="高层清单"/>
      <sheetName val="A类高层"/>
      <sheetName val="A类高层数据"/>
      <sheetName val="法式联排"/>
      <sheetName val="法式联排数据来源"/>
      <sheetName val="别墅清单"/>
      <sheetName val="高层下商业 不带转换层"/>
      <sheetName val="高层下商业 不带转换层数据来源"/>
      <sheetName val="高层区 不带人防车库"/>
      <sheetName val="高层区 不带人防车库数据来源"/>
      <sheetName val="英式联排"/>
      <sheetName val="英式联排数据来源"/>
      <sheetName val="土建工程量清单使用范围"/>
      <sheetName val="小高层措施清单"/>
      <sheetName val="高层措施清单"/>
      <sheetName val="超高层措施清单"/>
      <sheetName val="办公楼1措施清单"/>
      <sheetName val="办公楼2措施清单"/>
      <sheetName val="独立商业、办公楼措施清单"/>
      <sheetName val="学校、幼儿园措施清单"/>
      <sheetName val="除别墅外下方裙房商业措施清单"/>
      <sheetName val="别墅下裙房商业措施清单"/>
      <sheetName val="别墅措施清单"/>
      <sheetName val="花园洋房措施清单"/>
      <sheetName val="别墅下地下室、地下车库措施清单"/>
      <sheetName val="除别墅外下方地下室、地下车库措施清单"/>
      <sheetName val="下浮比例报价表"/>
      <sheetName val="联络单"/>
      <sheetName val="报告目录"/>
      <sheetName val="与预算分析说明"/>
      <sheetName val="与去年分析说明"/>
      <sheetName val="损益汇总当月"/>
      <sheetName val="损益累计汇总"/>
      <sheetName val="管理损益当月"/>
      <sheetName val="管理损益累计"/>
      <sheetName val="产品别损益(自当)"/>
      <sheetName val="产品别损益(调拨)"/>
      <sheetName val="产品别损益(全当)"/>
      <sheetName val="产品别损益(自累)"/>
      <sheetName val="产品别损益(全累)"/>
      <sheetName val="低价面边际贡献（当月）"/>
      <sheetName val="低价面过际贡献（累计"/>
      <sheetName val="地区别损益当月-1"/>
      <sheetName val="地区别损益当月-2"/>
      <sheetName val="地区别损益累计-1"/>
      <sheetName val="地区别损益累计-2"/>
      <sheetName val="销售数量分析 "/>
      <sheetName val="销售金额分析"/>
      <sheetName val="毛利价量差分析(新)"/>
      <sheetName val="毛利价量差分析(当月"/>
      <sheetName val="产品别材料价量差"/>
      <sheetName val="原材料材料价量差"/>
      <sheetName val="制造费用比较表 "/>
      <sheetName val="生产部门别制造费用分析 "/>
      <sheetName val="制造费用差异分析"/>
      <sheetName val="部门别制造费用差异分析"/>
      <sheetName val="产成品单箱成本 "/>
      <sheetName val="粉包单成本"/>
      <sheetName val="酱包单成本"/>
      <sheetName val="PSP碗单箱制造费用分析"/>
      <sheetName val="纸箱单箱制造费用分析"/>
      <sheetName val="水电价量差"/>
      <sheetName val="销售费用7"/>
      <sheetName val="部门别销售费用7"/>
      <sheetName val="销售费用差异分析"/>
      <sheetName val="运输费用7"/>
      <sheetName val="促销费用明细"/>
      <sheetName val="管理费用比较表"/>
      <sheetName val="部门别管理费用"/>
      <sheetName val="管理费用差异分析"/>
      <sheetName val="其他业务收支"/>
      <sheetName val="营业外收支"/>
      <sheetName val="每日C02年费用"/>
      <sheetName val="重庆"/>
      <sheetName val="关键节点表"/>
      <sheetName val="关键节点表及年度是施工面积统计"/>
      <sheetName val="封面--12#"/>
      <sheetName val="说明--12#"/>
      <sheetName val="汇总表--12#"/>
      <sheetName val="12#措施"/>
      <sheetName val="5.17清单--12#"/>
      <sheetName val="单价组价"/>
      <sheetName val="1#楼SOHO单价组价"/>
      <sheetName val="日报11-30"/>
      <sheetName val="日报12-1"/>
      <sheetName val="日报12-2"/>
      <sheetName val="日报12-3"/>
      <sheetName val="日报12-4"/>
      <sheetName val="日报12-5"/>
      <sheetName val="日报12-6"/>
      <sheetName val="日报12-7"/>
      <sheetName val="日报12-8"/>
      <sheetName val="日报12-9"/>
      <sheetName val="日报12-10"/>
      <sheetName val="日报12-11"/>
      <sheetName val="1-员工花名册"/>
      <sheetName val="2-入职"/>
      <sheetName val="3-内部异动"/>
      <sheetName val="转正"/>
      <sheetName val="4-离职"/>
      <sheetName val="12.1离职"/>
      <sheetName val="12.2离职"/>
      <sheetName val="12.3"/>
      <sheetName val="12.3离职"/>
      <sheetName val="12.4离职"/>
      <sheetName val="新物业花名册"/>
      <sheetName val="帝凡德"/>
      <sheetName val="协平海逸34期"/>
      <sheetName val="嘉泽派遣融公馆"/>
      <sheetName val="14.3离职"/>
      <sheetName val="14.2离职"/>
      <sheetName val="14.1离职"/>
      <sheetName val="13.12离职"/>
      <sheetName val="13.11离职"/>
      <sheetName val="13.10离职"/>
      <sheetName val="13.09离职"/>
      <sheetName val="13.08离职"/>
      <sheetName val="13.07离职"/>
      <sheetName val="13.06离职"/>
      <sheetName val="13.05离职"/>
      <sheetName val="13.04离职"/>
      <sheetName val="13.03离职"/>
      <sheetName val="13.02离职"/>
      <sheetName val="13.01离职"/>
      <sheetName val="保安派遣"/>
      <sheetName val="12.5离职"/>
      <sheetName val="12.6离职"/>
      <sheetName val="12.7离职"/>
      <sheetName val="12.8离职"/>
      <sheetName val="12.9离职"/>
      <sheetName val="12.10离职"/>
      <sheetName val="12.11离职"/>
      <sheetName val="12.12离职"/>
      <sheetName val="12.31"/>
      <sheetName val="1.1"/>
      <sheetName val="1.2"/>
      <sheetName val="1.3"/>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1"/>
      <sheetName val="1.22"/>
      <sheetName val="1.23"/>
      <sheetName val="1.24"/>
      <sheetName val="1.25"/>
      <sheetName val="1.26"/>
      <sheetName val="1.27"/>
      <sheetName val="1.28"/>
      <sheetName val="按时间回款"/>
      <sheetName val="协议（非工抵）"/>
      <sheetName val="总表—回款合同额按天排"/>
      <sheetName val="协议（工抵）"/>
      <sheetName val="合同续付"/>
      <sheetName val="合同借款"/>
      <sheetName val="银行在途"/>
      <sheetName val="5月回款明细"/>
      <sheetName val="4月合同额已算"/>
      <sheetName val="当月回款明细"/>
      <sheetName val="5月合同额已算"/>
      <sheetName val="合同工抵"/>
      <sheetName val="合同工抵退款"/>
      <sheetName val="罗乐"/>
      <sheetName val="谈闵"/>
      <sheetName val="朱秀伟"/>
      <sheetName val="马云"/>
      <sheetName val="吴兆洋"/>
      <sheetName val="崔凯"/>
      <sheetName val="别墅"/>
      <sheetName val="Sheet25"/>
      <sheetName val="上报法务"/>
      <sheetName val="罚款明细"/>
      <sheetName val="车位意向金"/>
      <sheetName val="解抵押清单"/>
      <sheetName val="协议在途分析"/>
      <sheetName val="合同欠款"/>
      <sheetName val="回款统计总表"/>
      <sheetName val="6#借款10月.11月明细"/>
      <sheetName val="9回款"/>
      <sheetName val="10月回款"/>
      <sheetName val="11月回款"/>
      <sheetName val="12月回款"/>
      <sheetName val="2012年1月回款"/>
      <sheetName val="2012年2月回款"/>
      <sheetName val="叠拼2011年回款明细"/>
      <sheetName val="叠拼2012年1月回款明细"/>
      <sheetName val="2012年3月回款 "/>
      <sheetName val="叠拼2012年2月回款明细"/>
      <sheetName val="商业2011年借款明细"/>
      <sheetName val="商业2012年1月借款明细"/>
      <sheetName val="2012年4月回款 "/>
      <sheetName val="叠拼2012年3月回款明细"/>
      <sheetName val="商业2012年2月借款明细"/>
      <sheetName val="2012年5月回款"/>
      <sheetName val="叠拼2012年4月回款明细"/>
      <sheetName val="商业2012年3月借款明细"/>
      <sheetName val="一期高层2012年12月回款"/>
      <sheetName val="一期高层2012年11月回款"/>
      <sheetName val="一期高层2012年10月回款"/>
      <sheetName val="一期高层2012年9月回款"/>
      <sheetName val="一期高层2012年8月回款"/>
      <sheetName val="一期高层2012年7月回款"/>
      <sheetName val="2012年6月回款"/>
      <sheetName val="叠拼2012年5月回款明细"/>
      <sheetName val="叠拼2012年12月回款明细"/>
      <sheetName val="叠拼2012年11月回款明细"/>
      <sheetName val="叠拼2012年10月回款明细"/>
      <sheetName val="叠拼2012年9月回款明细"/>
      <sheetName val="叠拼2012年8月回款明细"/>
      <sheetName val="叠拼2012年7月回款明细"/>
      <sheetName val="叠拼2012年6月回款明细"/>
      <sheetName val="商业2012年5月借款明细"/>
      <sheetName val="一期高层2013年8月回款"/>
      <sheetName val="一期高层2013年6月回款"/>
      <sheetName val="一期高层2013年5月回款"/>
      <sheetName val="一期高层2013年4月回款"/>
      <sheetName val="一期高层2013年3月回款"/>
      <sheetName val="一期高层2013年2月回款"/>
      <sheetName val="一期高层2013年1月回款"/>
      <sheetName val="商业2012年12月回款明细"/>
      <sheetName val="叠拼2013年2月回款明细"/>
      <sheetName val="叠拼2013年1月回款明细"/>
      <sheetName val="一期高层2013年9月回款"/>
      <sheetName val="一期高层2014年5月回款"/>
      <sheetName val="叠拼2013年6月回款明细"/>
      <sheetName val="叠拼2013年5月回款明细"/>
      <sheetName val="叠拼2013年4月回款明细"/>
      <sheetName val="叠拼2013年3月回款明细"/>
      <sheetName val="商业2013年8月回款明细"/>
      <sheetName val="叠拼2013年9月回款明细"/>
      <sheetName val="叠拼2014年5月回款明细"/>
      <sheetName val="商业2013年9月回款明细"/>
      <sheetName val="商业2014年5月回款明细"/>
      <sheetName val="商业2013年6月回款明细"/>
      <sheetName val="商业2013年5月回款明细"/>
      <sheetName val="商业2013年4月回款明细"/>
      <sheetName val="商业2013年3月回款明细"/>
      <sheetName val="商业2013年2月回款明细"/>
      <sheetName val="商业2013年1月回款明细"/>
      <sheetName val="商业2012年11月回款明细"/>
      <sheetName val="商业2012年10月回款明细"/>
      <sheetName val="商业2012年9月回款明细"/>
      <sheetName val="商业2012年8月回款明细"/>
      <sheetName val="商业2012年7月回款明细"/>
      <sheetName val="商业2012年6月回款明细"/>
      <sheetName val="商业2012年4月借款明细 "/>
      <sheetName val="管理例会表4.30"/>
      <sheetName val="附表说明"/>
      <sheetName val="现金流新 IRR"/>
      <sheetName val="待转化-利润贡献 (2)"/>
      <sheetName val="开发间接费分摊"/>
      <sheetName val="2014年销售费用"/>
      <sheetName val="2014管理费用"/>
      <sheetName val="2014年管理费用"/>
      <sheetName val="利息资本化重测"/>
      <sheetName val="项目关键节点"/>
      <sheetName val="表1工程概况"/>
      <sheetName val="表2(结)工程成本预结算费用表"/>
      <sheetName val="现金流量表"/>
      <sheetName val="表2&quot;(结)公共配套工程预成本结算费用表 "/>
      <sheetName val="CDKOHSL"/>
      <sheetName val="表2工程成本跟踪表"/>
      <sheetName val="南区一二期发生成本明细"/>
      <sheetName val="CN1-IT土建成本分析"/>
      <sheetName val="分包及甲供"/>
      <sheetName val="表2-1建筑工程主要经济指标（CN1-IT）"/>
      <sheetName val="表2-2安装工程主要经济指标（CN1-IT）"/>
      <sheetName val="表2&quot;公共配套工程成本动态跟踪表"/>
      <sheetName val="公共配套成本分摊调整明细"/>
      <sheetName val="纳税调整"/>
      <sheetName val="RGDP"/>
      <sheetName val="ASIA"/>
      <sheetName val="company operations"/>
      <sheetName val="hangzhou2"/>
      <sheetName val="Control"/>
      <sheetName val="Bank Debt"/>
      <sheetName val="GFA"/>
      <sheetName val="Collateral"/>
      <sheetName val="Disposition"/>
      <sheetName val="G2TempSheet"/>
      <sheetName val="Financial highligts"/>
      <sheetName val="资金计划 "/>
      <sheetName val="HKBUD"/>
      <sheetName val="average price"/>
      <sheetName val="05年预售率"/>
      <sheetName val="2006年宏观调控对绿城的影响"/>
      <sheetName val="表1005项目预算年度开发计划表"/>
      <sheetName val="Setting"/>
      <sheetName val="敏感参数"/>
      <sheetName val="敏感详细分析"/>
      <sheetName val="表2002项目销售计划(按金额)"/>
      <sheetName val="date"/>
      <sheetName val="F地块建筑面积统计表 "/>
      <sheetName val="G地块建筑面积统计表 "/>
      <sheetName val="H地块建筑面积统计表"/>
      <sheetName val="I地块建筑面积统计表"/>
      <sheetName val="J地块建筑面积统计表"/>
      <sheetName val="1#楼面积"/>
      <sheetName val="2#楼面积"/>
      <sheetName val="3#楼面积"/>
      <sheetName val="4#楼面积"/>
      <sheetName val="5#楼面积"/>
      <sheetName val="6#9#楼面积"/>
      <sheetName val="7#8#楼面积"/>
      <sheetName val="10#楼面积"/>
      <sheetName val="11#楼面积"/>
      <sheetName val="12#楼面积"/>
      <sheetName val="13#楼面积"/>
      <sheetName val="14#楼面积"/>
      <sheetName val="15#楼面积"/>
      <sheetName val="16#楼面积"/>
      <sheetName val="17#楼面积"/>
      <sheetName val="18#楼面积"/>
      <sheetName val="19#25#楼面积"/>
      <sheetName val="20#楼面积"/>
      <sheetName val="21#楼面积"/>
      <sheetName val="22#楼面积"/>
      <sheetName val="23#楼面积"/>
      <sheetName val="24#楼面积"/>
      <sheetName val="26#楼面积"/>
      <sheetName val="27#楼面积"/>
      <sheetName val="28#楼面积"/>
      <sheetName val="29#楼面积"/>
      <sheetName val="31#楼面积"/>
      <sheetName val="地下室"/>
      <sheetName val="幼儿园面积"/>
      <sheetName val="评估结论"/>
      <sheetName val="本日"/>
      <sheetName val="本月"/>
      <sheetName val="本年"/>
      <sheetName val="资金明细"/>
      <sheetName val="贷款明细"/>
      <sheetName val="往来明细"/>
      <sheetName val="贷款监管资金及保证金-本日"/>
      <sheetName val="贷款监管资金及保证金-本月"/>
      <sheetName val="往来明细-使用说明"/>
      <sheetName val="倒款明细表"/>
      <sheetName val="银承明细"/>
      <sheetName val="广发在途"/>
      <sheetName val="建行和平保证金3498"/>
      <sheetName val="农行永安道保证金5727"/>
      <sheetName val="民生银行0175"/>
      <sheetName val="浦发分行5678"/>
      <sheetName val="交行通达8829"/>
      <sheetName val="交行通达保证金"/>
      <sheetName val="农行友谊北路支行"/>
      <sheetName val="滨海 1356"/>
      <sheetName val="滨海 4632"/>
      <sheetName val="滨海 4640"/>
      <sheetName val="滨海 2412"/>
      <sheetName val="滨海 2408"/>
      <sheetName val="滨海 1368"/>
      <sheetName val="滨海 0440"/>
      <sheetName val="滨海 0432"/>
      <sheetName val="滨海 07"/>
      <sheetName val="滨海 07 (2)"/>
      <sheetName val="滨海保证金户"/>
      <sheetName val="滨海保证金户 5549"/>
      <sheetName val="滨海保证金户 0649"/>
      <sheetName val="滨海保证金户 0631"/>
      <sheetName val="滨海银承4179"/>
      <sheetName val="滨海银承4187"/>
      <sheetName val="滨海定存"/>
      <sheetName val="工行定存户1190"/>
      <sheetName val="现金 (2)"/>
      <sheetName val="兴业银行7582"/>
      <sheetName val="广发银行0094"/>
      <sheetName val="远期支票"/>
      <sheetName val="9"/>
      <sheetName val="11"/>
      <sheetName val="12"/>
      <sheetName val="13"/>
      <sheetName val="14"/>
      <sheetName val="15"/>
      <sheetName val="16"/>
      <sheetName val="17"/>
      <sheetName val="18"/>
      <sheetName val="20"/>
      <sheetName val="23"/>
      <sheetName val="25"/>
      <sheetName val="26"/>
      <sheetName val="27"/>
      <sheetName val="28"/>
      <sheetName val="29"/>
      <sheetName val="30"/>
      <sheetName val="31"/>
      <sheetName val="一级计划(定稿）"/>
      <sheetName val="开发三级计划"/>
      <sheetName val="高层住宅2"/>
      <sheetName val="高层住宅3"/>
      <sheetName val="1号地块联排"/>
      <sheetName val="幼儿园"/>
      <sheetName val="售房部及别墅样板房1"/>
      <sheetName val="高层展示区及样板房1"/>
      <sheetName val="售房部"/>
      <sheetName val="别墅样板房及展示区"/>
      <sheetName val="高层异地样板房"/>
      <sheetName val="高层展示区及公区"/>
      <sheetName val="资源（高层）"/>
      <sheetName val="资源（别墅）"/>
      <sheetName val="招标"/>
      <sheetName val="报建（别墅）"/>
      <sheetName val="报建（高层）"/>
      <sheetName val="差异分析-SJ"/>
      <sheetName val="差异分析-年度-SJ"/>
      <sheetName val="会计毛利 "/>
      <sheetName val="现金流新"/>
      <sheetName val="新工程付款计划表"/>
      <sheetName val="待转化-利润贡献（新）"/>
      <sheetName val="现金流新+IRR"/>
      <sheetName val="待转化-14年利润锁定"/>
      <sheetName val="建造成本审批表（一期新）"/>
      <sheetName val="直接成本审批表 (一期新)"/>
      <sheetName val="费用成本表 (一期）新"/>
      <sheetName val="建造成本审批表（二期新）"/>
      <sheetName val="直接成本审批表 (二期新)"/>
      <sheetName val="费用成本表 (二期）新"/>
      <sheetName val="现金流 (2)"/>
      <sheetName val="老工程付款计划表"/>
      <sheetName val="土增比较"/>
      <sheetName val="土增 (2)"/>
      <sheetName val="汇总简表"/>
      <sheetName val="贷款利息"/>
      <sheetName val="13年融资计划表"/>
      <sheetName val="14年融资计划表"/>
      <sheetName val="15年融资计划表"/>
      <sheetName val="产品配置表"/>
      <sheetName val="1期成本汇总表"/>
      <sheetName val="2期成本汇总表"/>
      <sheetName val="1.2期成本汇总"/>
      <sheetName val="指标对比(与启动会)"/>
      <sheetName val="指标对比(与4.23汇报版)"/>
      <sheetName val="zygy成本增加项目"/>
      <sheetName val="与4.23汇报版对比"/>
      <sheetName val="会计利润对比"/>
      <sheetName val="目标成本对比"/>
      <sheetName val="差异说明"/>
      <sheetName val="二期高层（13号地块）车库成本明细表"/>
      <sheetName val="二期高层（3号地块）车库成本明细表"/>
      <sheetName val="高层1平层建安费新"/>
      <sheetName val="高层3平层建安费新 (2)"/>
      <sheetName val="高层跃层建安费"/>
      <sheetName val="别墅商业建安新"/>
      <sheetName val="联排地上建安表新"/>
      <sheetName val="ZY别墅车库建安费"/>
      <sheetName val="联排地下室建安表新"/>
      <sheetName val="联排地下车库建安费新"/>
      <sheetName val="高层商业建安费新"/>
      <sheetName val="高层平层建安费新"/>
      <sheetName val="高层车库建安费新"/>
      <sheetName val="高层人防车库建安费新"/>
      <sheetName val="5.1米公寓新"/>
      <sheetName val="公用配套设施0"/>
      <sheetName val="公配分摊明细0"/>
      <sheetName val="电梯"/>
      <sheetName val="汇总表（景观新）"/>
      <sheetName val="别墅展示区景观工程费用测算"/>
      <sheetName val="别墅非展示区景观工程费用测算"/>
      <sheetName val="高层展示区景观工程费用测算"/>
      <sheetName val="高层非展示区景观工程费用测算"/>
      <sheetName val="独立商业及办公景观工程费用测算"/>
      <sheetName val="高层展示区景观"/>
      <sheetName val="高层非展示区景观"/>
      <sheetName val="别墅展示区景观"/>
      <sheetName val="别墅非展示区景观"/>
      <sheetName val="独立商业及办公景观"/>
      <sheetName val="中央公高层景观（原）"/>
      <sheetName val="中央公园别墅景观（原）"/>
      <sheetName val="会所及样板房装饰"/>
      <sheetName val="设计费明细"/>
      <sheetName val="土石方"/>
      <sheetName val="土石方分摊明细"/>
      <sheetName val="物业用装饰装修"/>
      <sheetName val="物管用房费用单方"/>
      <sheetName val="别墅车库架空测算费用"/>
      <sheetName val="公区装修"/>
      <sheetName val="建安成本单方对比"/>
      <sheetName val="别墅成本增加项目"/>
      <sheetName val="1号地高层1成本增加项目"/>
      <sheetName val="3号地成本增加项目"/>
      <sheetName val="中央公园售价差异"/>
      <sheetName val="1#2#地块地下室层高"/>
      <sheetName val="3号地商业架空层费用测算"/>
      <sheetName val="高层车库智能化"/>
      <sheetName val="排水工程"/>
      <sheetName val="噪音栏板费用"/>
      <sheetName val="基础台账表"/>
      <sheetName val="多层意向金"/>
      <sheetName val="逾期签约明细"/>
      <sheetName val="高层意向金情况"/>
      <sheetName val="总体业绩统计"/>
      <sheetName val="12月业绩统计"/>
      <sheetName val="白板数统计"/>
      <sheetName val="分组前白板数统计"/>
      <sheetName val="退房"/>
      <sheetName val="换房"/>
      <sheetName val="日统计"/>
      <sheetName val="周业绩统计"/>
      <sheetName val="回款计划（多层）"/>
      <sheetName val="分楼层均价"/>
      <sheetName val="协议未转明细"/>
      <sheetName val="合同欠款明细"/>
      <sheetName val="周奖励新增明细"/>
      <sheetName val="周例会（张）"/>
      <sheetName val="高层意向金分析"/>
      <sheetName val="预计回款明细"/>
      <sheetName val="周报表协议明细"/>
      <sheetName val="高层台账"/>
      <sheetName val="周统计报表"/>
      <sheetName val="月报表成交明细"/>
      <sheetName val="逾期"/>
      <sheetName val="非逾期"/>
      <sheetName val="10月业绩"/>
      <sheetName val="所有二批高层明细"/>
      <sheetName val="合同欠款明细新"/>
      <sheetName val="回款计划（高层）"/>
      <sheetName val="回款计划（整体）"/>
      <sheetName val="本月合计"/>
      <sheetName val="沈阳"/>
      <sheetName val="杭州调"/>
      <sheetName val="直接目标成本审批表"/>
      <sheetName val="建造目标成本审批表"/>
      <sheetName val="各业态直接成本划分"/>
      <sheetName val="费用成本表"/>
      <sheetName val="成本对比表"/>
      <sheetName val="2月经营计划与现版本面积指标对比"/>
      <sheetName val="新现金流"/>
      <sheetName val="工程款付款计划1"/>
      <sheetName val="0627与启动会对比"/>
      <sheetName val="0627与0415责任书对比"/>
      <sheetName val="11月确定版与7月版本对比"/>
      <sheetName val="别墅车库成本明细表"/>
      <sheetName val="叠拼车库成本明细"/>
      <sheetName val="高层车库成本明细"/>
      <sheetName val="高层建安费1#楼基础5#楼主体"/>
      <sheetName val="高层建安2#楼"/>
      <sheetName val="15-2商业建安费 A-C段1#楼商业结构、砌体抹灰"/>
      <sheetName val="15-3商业参考15-2系数不同点做调整"/>
      <sheetName val="A-1联排地上建安分析表"/>
      <sheetName val="A-1联排建安地下部分"/>
      <sheetName val="联排地下车库"/>
      <sheetName val="联排别墅改商业地上"/>
      <sheetName val="联排别墅改商业地下"/>
      <sheetName val="叠拼地上"/>
      <sheetName val="叠拼地下"/>
      <sheetName val="15-2高层、叠拼、商业车库建安费"/>
      <sheetName val="15-3景观1"/>
      <sheetName val="15-2景观"/>
      <sheetName val="15-2期样板区"/>
      <sheetName val="电梯清单"/>
      <sheetName val="节奏成本 201402"/>
      <sheetName val="2月经营计划与现版本对比"/>
      <sheetName val="启动版节奏成本"/>
      <sheetName val="启动版与现版本对比"/>
      <sheetName val="15-2、3面积梳理"/>
      <sheetName val="启动版计划与现版本面积指标对比"/>
      <sheetName val="调整（争取版本）"/>
      <sheetName val="奥园"/>
      <sheetName val="伊顿"/>
      <sheetName val="亚太"/>
      <sheetName val="嘉德"/>
      <sheetName val="凡尔赛"/>
      <sheetName val="欧麓西"/>
      <sheetName val="欧麓东"/>
      <sheetName val="紫泉枫丹"/>
      <sheetName val="8月数据"/>
      <sheetName val="集团三季度汇报"/>
      <sheetName val="集团表格"/>
      <sheetName val="集团表格1"/>
      <sheetName val="集团表格（2季度汇报）"/>
      <sheetName val="1季度完成"/>
      <sheetName val="全年任务"/>
      <sheetName val="1月完成"/>
      <sheetName val="2月完成"/>
      <sheetName val="1月销售指标"/>
      <sheetName val="2013年完成情况"/>
      <sheetName val="2013合同备案数"/>
      <sheetName val="3月完成"/>
      <sheetName val="4月完成"/>
      <sheetName val="5月完成"/>
      <sheetName val="2014年新增计划"/>
      <sheetName val="6月完成"/>
      <sheetName val="7月完成"/>
      <sheetName val="全年新增任务4月调"/>
      <sheetName val="欠款简表"/>
      <sheetName val="贷款欠款"/>
      <sheetName val="各银行数据"/>
      <sheetName val="农行退卷"/>
      <sheetName val="资料不齐"/>
      <sheetName val="资料齐"/>
      <sheetName val="大地块按揭清单"/>
      <sheetName val="首付逾期跟进记录"/>
      <sheetName val="认购未签"/>
      <sheetName val="大地块签约"/>
      <sheetName val="大地块认购"/>
      <sheetName val="农行退卷-tx"/>
      <sheetName val="本月预计贷款回款"/>
      <sheetName val="大地块、别墅认购"/>
      <sheetName val="会计利润 (土地评估增值)"/>
      <sheetName val="往来明细表"/>
      <sheetName val="测算收入安排"/>
      <sheetName val="会计毛利 (土地评估增值)"/>
      <sheetName val="土地评估增值"/>
      <sheetName val="工程款支付汇总表"/>
      <sheetName val="工程款支付明细表"/>
      <sheetName val="土增(车库成本70%，建安成本全进））"/>
      <sheetName val="土增（车库成本70%，建安成本86%）"/>
      <sheetName val="重大节点"/>
      <sheetName val="管理费用12"/>
      <sheetName val="12年销售费用"/>
      <sheetName val="4亿开发贷四五六期资本化"/>
      <sheetName val="管理费用11"/>
      <sheetName val="土增（车库面积、成本、收入都计算）"/>
      <sheetName val="土增（查账）"/>
      <sheetName val="利息资本化集团"/>
      <sheetName val="13年管理费用"/>
      <sheetName val="13年销售费用"/>
      <sheetName val="付款计划（新）"/>
      <sheetName val="1、会计利润"/>
      <sheetName val="2、会计利润（土地评估增值）"/>
      <sheetName val="3、会计毛利"/>
      <sheetName val="4、会计毛利（土地评估增值）"/>
      <sheetName val="5、管理利润"/>
      <sheetName val="6、管理毛利"/>
      <sheetName val="7、现金流"/>
      <sheetName val="8、节奏成本"/>
      <sheetName val="9、销售计划"/>
      <sheetName val="10、待转化-利润贡献"/>
      <sheetName val="11、待转化-14年利润锁定"/>
      <sheetName val="12、付款计划"/>
      <sheetName val="13、2014销售费用"/>
      <sheetName val="14、2014管理费用"/>
      <sheetName val="15、贷款明细"/>
      <sheetName val="16、税款"/>
      <sheetName val="17、其他收支表"/>
      <sheetName val="18、土地评估增值及商誉"/>
      <sheetName val="19、科目明细表"/>
      <sheetName val="20、关键节点表"/>
      <sheetName val="21、2014收入测算"/>
      <sheetName val="融资财务费用1"/>
      <sheetName val="22、开发间接费"/>
      <sheetName val="23、利息资本化"/>
      <sheetName val="销售费用11、12"/>
      <sheetName val="销售费用（13年新）"/>
      <sheetName val="销售费用（14年新）"/>
      <sheetName val="销售费用13年（旧）"/>
      <sheetName val="管理费用（13年新）"/>
      <sheetName val="管理费用2013年（旧）"/>
      <sheetName val="24、利息资本化基础数据"/>
      <sheetName val="土增（查帐）"/>
      <sheetName val="土增（不含车库)"/>
      <sheetName val="25、土增（不限额）"/>
      <sheetName val="26、土增（限额）"/>
      <sheetName val="开发节奏（旧）"/>
      <sheetName val="现金流(旧）"/>
      <sheetName val="节奏成本（旧）"/>
      <sheetName val="bs&amp;pl"/>
      <sheetName val="填写要求"/>
      <sheetName val="ADJ"/>
      <sheetName val="附注"/>
      <sheetName val="管理费"/>
      <sheetName val="Index"/>
      <sheetName val="银行存款"/>
      <sheetName val="固定资产"/>
      <sheetName val="预收账款"/>
      <sheetName val="回款核对"/>
      <sheetName val="销售及结转"/>
      <sheetName val="税金"/>
      <sheetName val="预付税金"/>
      <sheetName val="CF资料"/>
      <sheetName val="所得及递延税"/>
      <sheetName val="土增递延"/>
      <sheetName val="内部关联往来"/>
      <sheetName val="应收款"/>
      <sheetName val="借款"/>
      <sheetName val="销售费"/>
      <sheetName val="销售费计提"/>
      <sheetName val="存货"/>
      <sheetName val="资本承担（新）"/>
      <sheetName val="付款核对"/>
      <sheetName val="收入成本"/>
      <sheetName val="在建物业"/>
      <sheetName val=" 成本结转（新）"/>
      <sheetName val="应付款"/>
      <sheetName val="科目余额1月"/>
      <sheetName val="科目余额"/>
      <sheetName val="金融资产"/>
      <sheetName val="无形资产"/>
      <sheetName val="股权投资"/>
      <sheetName val="土地(总)"/>
      <sheetName val="产值"/>
      <sheetName val="土地(08年)"/>
      <sheetName val="总土地(09.03)"/>
      <sheetName val="土摊测算"/>
      <sheetName val="建造成本"/>
      <sheetName val="间接费"/>
      <sheetName val="间接费分摊"/>
      <sheetName val="财务费"/>
      <sheetName val="土增税"/>
      <sheetName val="其他净收益"/>
      <sheetName val="权益变动"/>
      <sheetName val="销售费用(2014) "/>
      <sheetName val="费用明细2014"/>
      <sheetName val="利息资本化基础数据表"/>
      <sheetName val="利息资本化计算表"/>
      <sheetName val="管理毛利 "/>
      <sheetName val="2013年销售费用预算表"/>
      <sheetName val="2014销售费用"/>
      <sheetName val="合同额已算"/>
      <sheetName val="员工"/>
      <sheetName val="大单"/>
      <sheetName val="工抵"/>
      <sheetName val="发函"/>
      <sheetName val="大单总"/>
      <sheetName val="工抵总"/>
      <sheetName val="完成确认"/>
      <sheetName val="9明细"/>
      <sheetName val="9# (定)"/>
      <sheetName val="C1121A-1石材 C1121A'-1石材"/>
      <sheetName val="C1221-1A石材 C1221'-1石材"/>
      <sheetName val="C02石材"/>
      <sheetName val="C0924石材 C0924'石材"/>
      <sheetName val="C1124A石材"/>
      <sheetName val="C1024石材 C1024'石材"/>
      <sheetName val="C1019石材"/>
      <sheetName val="C0919石材 C0919'石材"/>
      <sheetName val="C0924A石材"/>
      <sheetName val="C1724石材"/>
      <sheetName val="C01石材"/>
      <sheetName val="C1924石材 C1924'石材"/>
      <sheetName val="C1724A石材 C1724A'石材"/>
      <sheetName val="C2924石材"/>
      <sheetName val="C0824石材"/>
      <sheetName val="C1224B石材 C1224'B石材"/>
      <sheetName val="C1124石材"/>
      <sheetName val="C1124'石材"/>
      <sheetName val="C0924B石材"/>
      <sheetName val="C03石材"/>
      <sheetName val="C0617石材"/>
      <sheetName val="C0617涂料1"/>
      <sheetName val="C0617涂料"/>
      <sheetName val="C1420石材"/>
      <sheetName val="C1420'石材"/>
      <sheetName val="C1220A石材"/>
      <sheetName val="C1220石材"/>
      <sheetName val="C1220'石材"/>
      <sheetName val="C04石材"/>
      <sheetName val="C0924'-1石材"/>
      <sheetName val="C3224石材"/>
      <sheetName val="C1224石材"/>
      <sheetName val="C0824'石材"/>
      <sheetName val="C02A石材"/>
      <sheetName val="C0921石材"/>
      <sheetName val="C0921涂料1"/>
      <sheetName val="C0921涂料"/>
      <sheetName val="C1921石材 C1921'石材"/>
      <sheetName val="C1921涂料1 C1921'涂料1"/>
      <sheetName val="C1921涂料 C1921'涂料"/>
      <sheetName val="C1121A石材(定）"/>
      <sheetName val="C1121A涂料1"/>
      <sheetName val="C1121A涂料"/>
      <sheetName val="C3221石材 C3221A石材"/>
      <sheetName val="C3221涂料1 C3221A涂料1"/>
      <sheetName val="C3221涂料 C3221A涂料"/>
      <sheetName val="C0921A石材"/>
      <sheetName val="C0921A涂料1"/>
      <sheetName val="C0921A涂料"/>
      <sheetName val="C1721A石材 C1721A'石材 C1721石材"/>
      <sheetName val="C1721A涂料1  C1721A'涂料1 C1721涂料1"/>
      <sheetName val="C1721A涂料 C1721A'涂料 C1721涂料"/>
      <sheetName val="C01A石材"/>
      <sheetName val="C2921石材"/>
      <sheetName val="C2921涂料1"/>
      <sheetName val="C2921涂料"/>
      <sheetName val="C2221石材"/>
      <sheetName val="C2221涂料1"/>
      <sheetName val="C2221涂料"/>
      <sheetName val="C1121石材"/>
      <sheetName val="C1121涂料1"/>
      <sheetName val="C1121涂料"/>
      <sheetName val="C1121'石材"/>
      <sheetName val="C1121'涂料1"/>
      <sheetName val="C1121'涂料"/>
      <sheetName val="C03A石材"/>
      <sheetName val="C1517A石材"/>
      <sheetName val="C1417石材"/>
      <sheetName val="C1417涂料1"/>
      <sheetName val="C1417涂料"/>
      <sheetName val="C1417'石材"/>
      <sheetName val="C1417'涂料1"/>
      <sheetName val="C1417'涂料"/>
      <sheetName val="C1217石材"/>
      <sheetName val="C1217涂料1"/>
      <sheetName val="C1217涂料"/>
      <sheetName val="C1217'石材"/>
      <sheetName val="C1217'涂料1"/>
      <sheetName val="C1217'涂料"/>
      <sheetName val="C04A石材"/>
      <sheetName val="C0921'石材"/>
      <sheetName val="C0921'涂料1"/>
      <sheetName val="C0921'涂料"/>
      <sheetName val="C1221石材"/>
      <sheetName val="C1221涂料1 C1221涂料"/>
      <sheetName val="C0821'石材"/>
      <sheetName val="C0821'涂料1"/>
      <sheetName val="C0821'涂料"/>
      <sheetName val="C02B涂料1"/>
      <sheetName val="C02B涂料"/>
      <sheetName val="C01B涂料1"/>
      <sheetName val="C01B涂料"/>
      <sheetName val="C03B涂料1"/>
      <sheetName val="C03B涂料"/>
      <sheetName val="C1521A石材"/>
      <sheetName val="C04B涂料1"/>
      <sheetName val="C04B涂料"/>
      <sheetName val="M1024A石材 M1024A'石材"/>
      <sheetName val="M1024A涂料1（涂料）  M1024A'涂料1（涂料)"/>
      <sheetName val="M1024石材 M1024C石材 M1024A石材"/>
      <sheetName val="M1224石材"/>
      <sheetName val="M1324石材"/>
      <sheetName val="M1324涂料1"/>
      <sheetName val="M1324涂料"/>
      <sheetName val="C0821石材 C0821'-1石材 C0821A石材"/>
      <sheetName val="C1921B涂料 C1921B'涂料"/>
      <sheetName val="C1015涂料"/>
      <sheetName val="C1217B涂料"/>
      <sheetName val="C01C涂料"/>
      <sheetName val="C1721B涂料"/>
      <sheetName val="MC2024石材"/>
      <sheetName val="MC4029石材"/>
      <sheetName val="M1824石材"/>
      <sheetName val="M1526石材"/>
      <sheetName val="M0815石材"/>
      <sheetName val="M0815涂料1"/>
      <sheetName val="M0815涂料"/>
      <sheetName val="餐厅门石材"/>
      <sheetName val="餐厅1石材"/>
      <sheetName val="防雨百页涂料"/>
      <sheetName val="百页1石材"/>
      <sheetName val="百页2石材"/>
      <sheetName val="百页2涂料"/>
      <sheetName val="百页3石材"/>
      <sheetName val="百页4石材 "/>
      <sheetName val="百页4涂料"/>
      <sheetName val="百页5涂料"/>
      <sheetName val="百页6石材"/>
      <sheetName val="百页7石材 "/>
      <sheetName val="百页7涂料"/>
      <sheetName val="MQ4'幕墙"/>
      <sheetName val="C1559"/>
      <sheetName val="C0821a石材-m"/>
      <sheetName val="C0821a涂料-m"/>
      <sheetName val="C1121A石材"/>
      <sheetName val="会计利润表"/>
      <sheetName val="IRR"/>
      <sheetName val="会计毛利表"/>
      <sheetName val="融资及财务费用"/>
      <sheetName val="价格"/>
      <sheetName val="目标成本模版目录"/>
      <sheetName val="直接成本审批表"/>
      <sheetName val="建造成本审批表"/>
      <sheetName val="各业态直接成本划分简表"/>
      <sheetName val="付款表新"/>
      <sheetName val="与前版目标成本对比分析表"/>
      <sheetName val="全项目综合指标表"/>
      <sheetName val="当期综合指标表"/>
      <sheetName val="一期成本汇总表"/>
      <sheetName val="非建安测算表"/>
      <sheetName val="华宅3.5"/>
      <sheetName val="华宅3.2"/>
      <sheetName val="建测（地商）"/>
      <sheetName val="建测（商业街）"/>
      <sheetName val="建测（底商）"/>
      <sheetName val="建测（幼儿园）"/>
      <sheetName val="建测（公寓）5.1"/>
      <sheetName val="建测（超高层）67"/>
      <sheetName val="建测（车库）"/>
      <sheetName val="土地款分摊（新）"/>
      <sheetName val="平基挡墙费用"/>
      <sheetName val="电梯测算"/>
      <sheetName val="景观估算表"/>
      <sheetName val="室外排水管网"/>
      <sheetName val="建安测算表（土方、地基）"/>
      <sheetName val="建测（原表）"/>
      <sheetName val="2013.10.8"/>
      <sheetName val="开发部台账2013.10.8"/>
      <sheetName val="景观硬景"/>
      <sheetName val="苗木"/>
      <sheetName val="市政排水"/>
      <sheetName val="水电"/>
      <sheetName val="1-1#楼"/>
      <sheetName val="1-2#楼"/>
      <sheetName val="1-2#楼 (2)"/>
      <sheetName val="1-3#楼"/>
      <sheetName val="1-4#楼"/>
      <sheetName val="1-5#楼 "/>
      <sheetName val="1-5#楼  (2)"/>
      <sheetName val="1-8#楼"/>
      <sheetName val="1-9#楼"/>
      <sheetName val="1-10#楼"/>
      <sheetName val="1-11#楼"/>
      <sheetName val="1-12#楼"/>
      <sheetName val="1-13#楼"/>
      <sheetName val="1-15#楼"/>
      <sheetName val="1-16#楼"/>
      <sheetName val="1-17#楼"/>
      <sheetName val="1-18#楼 "/>
      <sheetName val="1-19#楼"/>
      <sheetName val="1-20#楼"/>
      <sheetName val="1-21#楼"/>
      <sheetName val="例会数据表"/>
      <sheetName val="协议未转"/>
      <sheetName val="银行按揭台账"/>
      <sheetName val="分销代理说明"/>
      <sheetName val="基本参数及说明表"/>
      <sheetName val="利润及利润分配表"/>
      <sheetName val="比较资产负债表"/>
      <sheetName val="共同比资产负债表"/>
      <sheetName val="比较利润及利润分配表"/>
      <sheetName val="共同比利润及利润分配表"/>
      <sheetName val="比较现金流量表"/>
      <sheetName val="共同比现金流量表"/>
      <sheetName val="财务比率表"/>
      <sheetName val="杜邦分析表"/>
      <sheetName val="销售成本倒轧表"/>
      <sheetName val="年度、月度情况"/>
      <sheetName val="2014年分月指标-2月调实"/>
      <sheetName val="分日情况"/>
      <sheetName val="月度新增"/>
      <sheetName val="剩余资源"/>
      <sheetName val="借款明细"/>
      <sheetName val="在途明细"/>
      <sheetName val="本月新增明细"/>
      <sheetName val="价格变化的品种"/>
      <sheetName val="2000CCTV"/>
      <sheetName val="2000PA"/>
      <sheetName val="2000DCN"/>
      <sheetName val="2000INTERCOM"/>
      <sheetName val="99CCTV SUP"/>
      <sheetName val="99PA"/>
      <sheetName val="99Paging"/>
      <sheetName val="99Inter"/>
      <sheetName val="99DCN"/>
      <sheetName val="销售明细账"/>
      <sheetName val="5.1-销售数量及金额 湖北"/>
      <sheetName val="发现问题汇总"/>
      <sheetName val="Control List"/>
      <sheetName val="Name list"/>
      <sheetName val="checklist"/>
      <sheetName val="各公司国际会计准则下报表"/>
      <sheetName val="POA"/>
      <sheetName val="IFRS"/>
      <sheetName val="PwC"/>
      <sheetName val="A-1货币资金明细表"/>
      <sheetName val="RP A-1货币资金汇总表(不用填写)"/>
      <sheetName val="A-2-1内部往来明细"/>
      <sheetName val="A-2-3 应收应付关联方明细"/>
      <sheetName val="RP A-2-3 应收应付关联方汇总表(不用填写)"/>
      <sheetName val="A-3 应收帐款明细表"/>
      <sheetName val="RP A-3应收帐款汇总表(不用填写) "/>
      <sheetName val="A-4 预付帐款明细表"/>
      <sheetName val="A-5其他应收款明细表"/>
      <sheetName val="A-6-1 POC计算表"/>
      <sheetName val="A-6-2 POC调整分录"/>
      <sheetName val="A-6-4 存货预提调整分录"/>
      <sheetName val="A-6-5 存货明细表"/>
      <sheetName val="RP A-6 存货汇总表(不用填写)"/>
      <sheetName val="A-7 待摊费用明细表"/>
      <sheetName val="A-8 长期投资明细表"/>
      <sheetName val="A-9 固定资产变动表"/>
      <sheetName val="A-10 其他长期资产明细表"/>
      <sheetName val="L-1 短期借款明细表"/>
      <sheetName val="RP L-1 短期借款(不用填写)"/>
      <sheetName val="L-2 长期借款明细表"/>
      <sheetName val="RP L-2 长期借款(不用填写)"/>
      <sheetName val="L-3 应付帐款"/>
      <sheetName val="L-4 其他应付款明细表"/>
      <sheetName val="L-5 应交税金"/>
      <sheetName val="L-6 其它流动负债科目"/>
      <sheetName val="L-7 工资福利费"/>
      <sheetName val="L-8 资本承担"/>
      <sheetName val="C-1 所有者权益"/>
      <sheetName val="PL-1 收入成本明细表"/>
      <sheetName val="PL-2 其它业务利润"/>
      <sheetName val="PL-3 销售及管理费用明细表"/>
      <sheetName val="RP PL-3 经营溢利（不用填写）"/>
      <sheetName val="PL-4 财务费用明细表"/>
      <sheetName val="RP PL-4 财务费用"/>
      <sheetName val="PL-5 利息资本化计算表"/>
      <sheetName val="RP PL-6 所得税费用"/>
      <sheetName val="价目表"/>
      <sheetName val="会计利润（土地评估增值）"/>
      <sheetName val="会计毛利（土地评估增值）"/>
      <sheetName val="销售费用1"/>
      <sheetName val="区域往来"/>
      <sheetName val="海尔地产利息"/>
      <sheetName val="第3季度MS-销额"/>
      <sheetName val="第3季度MS-销量"/>
      <sheetName val="02年MS-销额"/>
      <sheetName val="02年MS-销量"/>
      <sheetName val="Data-升"/>
      <sheetName val="Data-金额"/>
      <sheetName val="Data-瓶"/>
      <sheetName val="付款明细"/>
      <sheetName val="当月月业绩统计"/>
      <sheetName val="协议欠款2（多层）"/>
      <sheetName val="协议欠款2（高层）"/>
      <sheetName val="合同欠款2（多层）"/>
      <sheetName val="合同欠款2（高层）"/>
      <sheetName val="余房结构"/>
      <sheetName val="回款排摸"/>
      <sheetName val="2月6日"/>
      <sheetName val="NEW"/>
      <sheetName val="集团版"/>
      <sheetName val="2014年分月指标-1.20版"/>
      <sheetName val="15-2商业建安费 A-C段"/>
      <sheetName val="15-3景观"/>
      <sheetName val="协议"/>
      <sheetName val="付款方式"/>
      <sheetName val="银行"/>
      <sheetName val="按揭到帐"/>
      <sheetName val="接待人"/>
      <sheetName val="拼合情况"/>
      <sheetName val="样板房"/>
      <sheetName val="储藏室"/>
      <sheetName val="数据表"/>
      <sheetName val="统计"/>
      <sheetName val="保留房源"/>
      <sheetName val="公寓式办公"/>
      <sheetName val="3幢打印稿"/>
      <sheetName val="1幢打印稿"/>
      <sheetName val="5A办公2幢"/>
      <sheetName val="5A办公4幢"/>
      <sheetName val="独栋办公"/>
      <sheetName val="鮮之味搭贈"/>
      <sheetName val="IG軍挑戰案附件(2)"/>
      <sheetName val="IG軍挑戰案附件(簽呈版)"/>
      <sheetName val="IG軍挑戰案附件(1)"/>
      <sheetName val="IG軍挑戰案1227"/>
      <sheetName val="上市計劃附件 (3)"/>
      <sheetName val="上市計劃附件 (2)"/>
      <sheetName val="上市計劃附件"/>
      <sheetName val="新產品上市計劃"/>
      <sheetName val="標準格式"/>
      <sheetName val="IG軍on pack附件 (2)"/>
      <sheetName val="IG軍on pack1204"/>
      <sheetName val="進度管制表"/>
      <sheetName val="促銷活動損益"/>
      <sheetName val="促銷活動附件"/>
      <sheetName val="盒蓋集字促銷方案"/>
      <sheetName val="台鹽合約"/>
      <sheetName val="台鹽合約 (2)"/>
      <sheetName val="公會附表"/>
      <sheetName val="公會代表"/>
      <sheetName val="葵花油合約書事宜"/>
      <sheetName val="追加預算"/>
      <sheetName val="1kg軍促銷方案研擬 "/>
      <sheetName val="小包裝研擬(2)"/>
      <sheetName val="小包裝促銷方案研擬(1) "/>
      <sheetName val="小包裝促銷方案研擬"/>
      <sheetName val="IG軍on pack附件"/>
      <sheetName val="IG軍on pack"/>
      <sheetName val="武田技酬金"/>
      <sheetName val="IG挑戰結算"/>
      <sheetName val="賣酒簽呈"/>
      <sheetName val="副牌補貼"/>
      <sheetName val="追加廣告預算0621"/>
      <sheetName val="經銷通路修正"/>
      <sheetName val="_____"/>
      <sheetName val="责任书封面"/>
      <sheetName val="主界面"/>
      <sheetName val="查询表"/>
      <sheetName val="销售分解"/>
      <sheetName val="期间费用及薪酬"/>
      <sheetName val="利润估算"/>
      <sheetName val="附表2-销售分析"/>
      <sheetName val="附表3-开发计划"/>
      <sheetName val="附表4-招标计划"/>
      <sheetName val="附表5-合作单位"/>
      <sheetName val="框图"/>
      <sheetName val="报价一"/>
      <sheetName val="框图2"/>
      <sheetName val="方案3"/>
      <sheetName val="10月回"/>
      <sheetName val="分布1"/>
      <sheetName val="流程图"/>
      <sheetName val="零研普查封面"/>
      <sheetName val="零研普查"/>
      <sheetName val="新零研普查"/>
      <sheetName val="普查城市详细编码"/>
      <sheetName val="调查表"/>
      <sheetName val="普查注意事项"/>
      <sheetName val="类型区分表"/>
      <sheetName val="康产品"/>
      <sheetName val="商店类型"/>
      <sheetName val="日用品明细表"/>
      <sheetName val="普查记录表"/>
      <sheetName val="劳务费发放明细表"/>
      <sheetName val="样本分布示例牡丹江"/>
      <sheetName val="选取调查样本封面 "/>
      <sheetName val="选取调查样本"/>
      <sheetName val="样本"/>
      <sheetName val="访员培训封面"/>
      <sheetName val="访员培训"/>
      <sheetName val="一览表"/>
      <sheetName val="媒体"/>
      <sheetName val="批发市场"/>
      <sheetName val="基础问卷市场调查表"/>
      <sheetName val="问卷示例"/>
      <sheetName val="A基础问卷"/>
      <sheetName val="A基础问卷示例"/>
      <sheetName val="学生资料卡"/>
      <sheetName val="品项口味一览表"/>
      <sheetName val="访员调查封面"/>
      <sheetName val="访员调查"/>
      <sheetName val="检核问卷封面 "/>
      <sheetName val="检核问卷及奖惩"/>
      <sheetName val="劳务费总计"/>
      <sheetName val="劳务费发放表 "/>
      <sheetName val="市调费用邮寄明细"/>
      <sheetName val="统计问卷封面 "/>
      <sheetName val="统计问卷"/>
      <sheetName val="零售价表"/>
      <sheetName val="销量表"/>
      <sheetName val="批号表"/>
      <sheetName val="B类销量统计表"/>
      <sheetName val="A类店统计表"/>
      <sheetName val="直营统计表"/>
      <sheetName val="直营统计表 (2)"/>
      <sheetName val="形成月报封面"/>
      <sheetName val="月报说明"/>
      <sheetName val="东北总铺"/>
      <sheetName val="东北总占"/>
      <sheetName val="月报封面"/>
      <sheetName val="铺货率"/>
      <sheetName val="分口味"/>
      <sheetName val="主品项铺货度"/>
      <sheetName val="哈分区"/>
      <sheetName val="占有总表"/>
      <sheetName val="分价占有"/>
      <sheetName val="零售价格"/>
      <sheetName val="利润"/>
      <sheetName val="零售批号"/>
      <sheetName val="批号预警表"/>
      <sheetName val="A级店口味铺货"/>
      <sheetName val="A级主要店"/>
      <sheetName val="市场信息（1）"/>
      <sheetName val="市场信息 (2)"/>
      <sheetName val="广促信息"/>
      <sheetName val="提供月报封面 "/>
      <sheetName val="形成月报封面 (3)"/>
      <sheetName val="关于资本化利息的基础数据"/>
      <sheetName val="Sheet23"/>
      <sheetName val="Sheet24"/>
      <sheetName val="统计总表"/>
      <sheetName val="高层二期合同台账"/>
      <sheetName val="商业二期合同台账"/>
      <sheetName val="重大节点(旧）"/>
      <sheetName val="开发间接费用"/>
      <sheetName val="重大节点（新）"/>
      <sheetName val="利息资本化 "/>
      <sheetName val="利息支出"/>
      <sheetName val="损益表(一般)-1"/>
      <sheetName val="营业额分析表-2"/>
      <sheetName val="毛利率分析表-4"/>
      <sheetName val="经营利润分析表-5"/>
      <sheetName val="经营利润表-明细-5-1-CRLD610000"/>
      <sheetName val="经营利润表-明细-5-1-CRLD210000"/>
      <sheetName val="经营利润表-明细-5-1-CRLD220000"/>
      <sheetName val="经营利润表-明细-5-1-CRLD230000"/>
      <sheetName val="经营利润表-明细-5-1-CRLD240000物业管理"/>
      <sheetName val="经营利润表-明细-5-1-CRLD250000租务"/>
      <sheetName val="经营利润表-明细-5-1-CRLD260000其他收入"/>
      <sheetName val="经营利润表-明细-5-1-CRLD270000会所"/>
      <sheetName val="经营利润表-明细-5-1-CRLD620000"/>
      <sheetName val="经营利润表-明细-物业销售-上海"/>
      <sheetName val="经营利润表-明细-物业管理-上海"/>
      <sheetName val="经营利润表-明细-租金收入-上海"/>
      <sheetName val="经营利润表-明细-5-1-CRLD630000"/>
      <sheetName val="经营利润表-明细-物业销售-成都"/>
      <sheetName val="经营利润表-明细-物业管理-成都"/>
      <sheetName val="经营利润表-明细-租金收入-成都"/>
      <sheetName val="经营利润表-明细-5-1-CRLD640000"/>
      <sheetName val="营业额分析-物业销售-北京"/>
      <sheetName val="营业额分析-物业销售-上海"/>
      <sheetName val="营业额分析-物业销售-成都"/>
      <sheetName val="营业额分析表-物业出租-北京"/>
      <sheetName val="营业额分析表-物业出租-上海"/>
      <sheetName val="营业额分析表-物业出租-成都"/>
      <sheetName val="营业额分析表-会所收入-北京"/>
      <sheetName val="营业额分析表-物业管理收入-北京"/>
      <sheetName val="营业额分析表-物业管理收入-上海"/>
      <sheetName val="营业额分析表-物业管理收入-成都"/>
      <sheetName val="一般及行政费用分析表-11"/>
      <sheetName val="一般及行政费用-明细-11-1"/>
      <sheetName val="销售及分销费用分析表-14"/>
      <sheetName val="销售及分销费用-明细-14-1"/>
      <sheetName val="其它经营费用分析表-15"/>
      <sheetName val="成本及费用-汇总"/>
      <sheetName val="成本及费用-北京"/>
      <sheetName val="成本及费用-转让土地-北京"/>
      <sheetName val="成本及费用-出售物业发展权-北京"/>
      <sheetName val="成本及费用-物业销售-北京"/>
      <sheetName val="成本及费用-物业管理-北京"/>
      <sheetName val="成本及费用-租金收入-北京"/>
      <sheetName val="成本及费用-其他收入-北京"/>
      <sheetName val="成本及费用-会所收入-北京"/>
      <sheetName val="成本及费用-上海"/>
      <sheetName val="成本及费用-物业销售-上海"/>
      <sheetName val="成本及费用-物业管理-上海"/>
      <sheetName val="成本及费用-租金收入-上海"/>
      <sheetName val="成本及费用-成都"/>
      <sheetName val="成本及费用-物业销售-成都"/>
      <sheetName val="成本及费用-物业管理-成都"/>
      <sheetName val="成本及费用-租金收入-成都"/>
      <sheetName val="成本及费用-香港本部"/>
      <sheetName val="其它经营收入分析表-20"/>
      <sheetName val="其他收入分析表-北京"/>
      <sheetName val="其他收入分析表-转让土地-北京"/>
      <sheetName val="其他收入分析表-出售物业发展权-北京"/>
      <sheetName val="其他收入分析表-物业销售-北京"/>
      <sheetName val="其他收入分析表-物业管理-北京"/>
      <sheetName val="其他收入分析表-租金收入-北京"/>
      <sheetName val="其他收入分析表-其他收入-北京"/>
      <sheetName val="其他收入分析表-会所收入-北京"/>
      <sheetName val="其他收入分析表-上海"/>
      <sheetName val="其他收入分析表-物业销售-上海"/>
      <sheetName val="其他收入分析表-物业管理-上海"/>
      <sheetName val="其他收入分析表-租金收入-上海"/>
      <sheetName val="其他收入分析表-成都"/>
      <sheetName val="其他收入分析表-物业销售-成都"/>
      <sheetName val="其他收入分析表-物业管理-成都"/>
      <sheetName val="其他收入分析表-租金收入-成都"/>
      <sheetName val="其他收入分析表-租金收入-香港本部"/>
      <sheetName val="其它非经营性收入及支出分析表-23"/>
      <sheetName val="财务收支分析表-24"/>
      <sheetName val="土地储备表"/>
      <sheetName val="资产负债表-26"/>
      <sheetName val="资金情怳表-27"/>
      <sheetName val="应收帐款周转天数表-按利润中心-29"/>
      <sheetName val="资本性支出表-35"/>
      <sheetName val="现金流量表-45"/>
      <sheetName val="现金流量表-直接法-汇总"/>
      <sheetName val="现金流量表-直接法-北京公司"/>
      <sheetName val="现金流量表-直接法-上海公司"/>
      <sheetName val="现金流量表-直接法-成都公司"/>
      <sheetName val="现金流量表-直接法-香港本部"/>
      <sheetName val="按揭应收款分析表"/>
      <sheetName val="项目资金占用情况表"/>
      <sheetName val="税项表"/>
      <sheetName val="员工人数"/>
      <sheetName val="三年综述表-115"/>
      <sheetName val="Validation"/>
      <sheetName val="现金流新1"/>
      <sheetName val="土地"/>
      <sheetName val="市配"/>
      <sheetName val="公配"/>
      <sheetName val="汇总2"/>
      <sheetName val="2、会计利润 (土地评估增值)"/>
      <sheetName val="4、会计毛利 (土地评估增值)"/>
      <sheetName val="20、关键节点"/>
      <sheetName val="21、2014年收入测算"/>
      <sheetName val="22、开发间接费用"/>
      <sheetName val="收入测算(13)"/>
      <sheetName val="13年管理费用（新）"/>
      <sheetName val="13年管理费用（旧）"/>
      <sheetName val="2014销售费用（旧）"/>
      <sheetName val="13年销售费用（新）"/>
      <sheetName val="13年销售费用（旧）"/>
      <sheetName val="2014年销售费用旧表"/>
      <sheetName val="2014年销售费用旧"/>
      <sheetName val="待转化-利润贡献（旧表）"/>
      <sheetName val="待转化-利润贡献(13)"/>
      <sheetName val="BA-Pl"/>
      <sheetName val="土增(集团要求）"/>
      <sheetName val="Index-"/>
      <sheetName val="收入测算"/>
      <sheetName val="中国宏观经济强劲"/>
      <sheetName val="高增长高利润的经营业绩 (2)"/>
      <sheetName val="收入基础多元化"/>
      <sheetName val="new1"/>
      <sheetName val="Revenue"/>
      <sheetName val="Excellent"/>
      <sheetName val="breakdown"/>
      <sheetName val="主要房地产市场发展趋势—北京"/>
      <sheetName val="主要房地产市场发展趋势—上海"/>
      <sheetName val="主要房地产市场发展趋势—浙江"/>
      <sheetName val="主要房地产市场发展趋势—杭州"/>
      <sheetName val="高增长高利润的经营业绩"/>
      <sheetName val="多元化高质量的土地储备"/>
      <sheetName val="新增明细"/>
      <sheetName val="协议变更"/>
      <sheetName val="别墅房间信息"/>
      <sheetName val="历史"/>
      <sheetName val="2013.3"/>
      <sheetName val="2013.4"/>
      <sheetName val="2013.5"/>
      <sheetName val="2013.6"/>
      <sheetName val="2013.7"/>
      <sheetName val="2013.8"/>
      <sheetName val="2013.9"/>
      <sheetName val="2013.10"/>
      <sheetName val="2013.11"/>
      <sheetName val="2013.12"/>
      <sheetName val="2014.1"/>
      <sheetName val="2014.2"/>
      <sheetName val="2014.3"/>
      <sheetName val="2014.4"/>
      <sheetName val="底价38000"/>
      <sheetName val="底价40000"/>
      <sheetName val="全部上反12%"/>
      <sheetName val="损益汇总表"/>
      <sheetName val="现金流汇总表"/>
      <sheetName val="项目损益表"/>
      <sheetName val="项目费用分析表"/>
      <sheetName val="项目现金流量分析表"/>
      <sheetName val="成本汇总表"/>
      <sheetName val="一期成本预算表"/>
      <sheetName val="二期成本预算表"/>
      <sheetName val="三期成本预算表"/>
      <sheetName val="四期成本预算表"/>
      <sheetName val="五期成本预算表"/>
      <sheetName val="其他项目成本预算表"/>
      <sheetName val="项目资金占用情况预算表"/>
      <sheetName val="员工人数表"/>
      <sheetName val="资金情况表"/>
      <sheetName val="资本性支出预算表"/>
      <sheetName val="关联交易表"/>
      <sheetName val="11月新增分解"/>
      <sheetName val="11月新增"/>
      <sheetName val="12月新增分解"/>
      <sheetName val="日期编号（A）"/>
      <sheetName val="住宅面积明细（B-1)"/>
      <sheetName val="非住宅面积明细（B-2)"/>
      <sheetName val="分期开发安排（B-3）"/>
      <sheetName val="成本测算（C)"/>
      <sheetName val="项目计划（D)"/>
      <sheetName val="付款计划（E)"/>
      <sheetName val="销售（F）"/>
      <sheetName val="回款（-1)"/>
      <sheetName val="租金（G)"/>
      <sheetName val="税金及留存资产"/>
      <sheetName val="现金流量（H)"/>
      <sheetName val="资金来源与运用(I)"/>
      <sheetName val="Note 1 - Recon Profit"/>
      <sheetName val="Cash Flow Statement"/>
      <sheetName val="000000"/>
      <sheetName val="100000"/>
      <sheetName val="Sheet1 "/>
      <sheetName val="Sheet2 "/>
      <sheetName val="47地块汇总"/>
      <sheetName val="现金流 "/>
      <sheetName val="完全成本表"/>
      <sheetName val="土地评估增值摊销"/>
      <sheetName val="3-项目月度销售分解"/>
      <sheetName val="盛世滨江12-1"/>
      <sheetName val="盛世滨江12-2"/>
      <sheetName val="盛世滨江12-3"/>
      <sheetName val="盛世滨江12-4"/>
      <sheetName val="盛世滨江12-5"/>
      <sheetName val="盛世滨江12-8"/>
      <sheetName val="盛世滨江12-9"/>
      <sheetName val="盛世滨江12-10"/>
      <sheetName val="盛世滨江12-11"/>
      <sheetName val="盛世滨江12-12"/>
      <sheetName val="盛世滨江12-13"/>
      <sheetName val="盛世滨江12-14"/>
      <sheetName val="盛世滨江12-15"/>
      <sheetName val="盛世滨江12-16"/>
      <sheetName val="盛世滨江12-17"/>
      <sheetName val="盛世滨江12-18"/>
      <sheetName val="盛世滨江12-19"/>
      <sheetName val="盛世滨江12-20"/>
      <sheetName val="盛世滨江12-21"/>
      <sheetName val="盛世滨江12-22"/>
      <sheetName val="盛世滨江12-23"/>
      <sheetName val="盛世滨江12-24"/>
      <sheetName val="盛世滨江12-25"/>
      <sheetName val="盛世滨江12-26"/>
      <sheetName val="盛世滨江12-27"/>
      <sheetName val="盛世滨江12-28"/>
      <sheetName val="盛世滨江12-29"/>
      <sheetName val="盛世滨江12-30"/>
      <sheetName val="盛世滨江12-31"/>
      <sheetName val="01年合计达成"/>
      <sheetName val="每日C01年达成"/>
      <sheetName val="贝思缇01年达成"/>
      <sheetName val="每日C01年策略检讨"/>
      <sheetName val="贝思缇01年策略检讨"/>
      <sheetName val="市场规模"/>
      <sheetName val="果汁竞争者"/>
      <sheetName val="豆奶竞争者"/>
      <sheetName val="乳酸竞争者"/>
      <sheetName val="新产品SKU"/>
      <sheetName val="每日C02年品牌策略"/>
      <sheetName val="每日C02年广促策略"/>
      <sheetName val="每日C02年营运目标"/>
      <sheetName val="每日C02年分月"/>
      <sheetName val="贝思缇02年品牌策略"/>
      <sheetName val="贝思缇02年广促策略"/>
      <sheetName val="贝思缇02年营运目标"/>
      <sheetName val="贝思缇02年分月"/>
      <sheetName val="豆奶02年品牌策略"/>
      <sheetName val="豆奶02年广促策略"/>
      <sheetName val="豆奶02年营运目标"/>
      <sheetName val="豆奶02年分月"/>
      <sheetName val="乳酸02年品牌策略"/>
      <sheetName val="乳酸02年广促策略"/>
      <sheetName val="乳酸02年营运目标"/>
      <sheetName val="02年总营运目标"/>
      <sheetName val="kpi"/>
      <sheetName val="方针计划一"/>
      <sheetName val="专案"/>
      <sheetName val="贝思缇02年费用"/>
      <sheetName val="豆奶02年费用"/>
      <sheetName val="乳酸02年费用"/>
      <sheetName val="乳酸02年分月"/>
      <sheetName val="新增协议安排"/>
      <sheetName val="协议未转分析"/>
      <sheetName val="在途欠款分析"/>
      <sheetName val="1.财务报表"/>
      <sheetName val="2-1.货币资金总表"/>
      <sheetName val="2-2.库存现金"/>
      <sheetName val="2-3.银行存款"/>
      <sheetName val="3.应收票据"/>
      <sheetName val="4-1.应收帐款总表"/>
      <sheetName val="4-2.应收帐款明细"/>
      <sheetName val="★应收帐款明细自加"/>
      <sheetName val="5-1.其它应收款总表"/>
      <sheetName val="5-2.其他应收款明细"/>
      <sheetName val="6.预付帐款"/>
      <sheetName val="7-1.存货总表"/>
      <sheetName val="7-2.存货明细"/>
      <sheetName val="7-3.存货跌价准备"/>
      <sheetName val="7-4.存货帐实调节"/>
      <sheetName val="8.待摊费用"/>
      <sheetName val="9-1.固定资产"/>
      <sheetName val="9-2.固定资产增加及减少明细"/>
      <sheetName val="10.在建工程"/>
      <sheetName val="11.无形资产"/>
      <sheetName val="12.长期待摊费用"/>
      <sheetName val="13-1.短期借款"/>
      <sheetName val="13-2.长期借款"/>
      <sheetName val="14.预收帐款"/>
      <sheetName val="15.应付票据"/>
      <sheetName val="16.应付帐款"/>
      <sheetName val="★应付明细自加"/>
      <sheetName val="17.其它应付款"/>
      <sheetName val="18.预提费用"/>
      <sheetName val="19.应付股利"/>
      <sheetName val="20.应交税金"/>
      <sheetName val="21.应付工资及福利费"/>
      <sheetName val="22.长期应付款及其它"/>
      <sheetName val="23.注册资本变动"/>
      <sheetName val="24.股本"/>
      <sheetName val="25.公积金及未分配利润"/>
      <sheetName val="26.损益表项目"/>
      <sheetName val="27.毛利率"/>
      <sheetName val="28.销售成本调节表"/>
      <sheetName val="30.内部销售"/>
      <sheetName val="29.长期投资"/>
      <sheetName val="31.内部往来"/>
      <sheetName val="★对帐明细"/>
      <sheetName val="32.关联方往来余额"/>
      <sheetName val="33.关联方交易"/>
      <sheetName val="34.营业费用"/>
      <sheetName val="35.新加坡关联方"/>
      <sheetName val="32.新加坡准则"/>
      <sheetName val="33.现金流量表"/>
      <sheetName val="34.承诺事项"/>
      <sheetName val="35.或有负债及期后事项"/>
      <sheetName val="二期高层2013年9月回款"/>
      <sheetName val="二期高层2014年5月回款"/>
      <sheetName val="二期商业2014年5月回款"/>
      <sheetName val="二期高层2013年5月回款"/>
      <sheetName val="经营利润表-明细-5-1-CRLD240000"/>
      <sheetName val="经营利润表-明细-5-1-CRLD250000"/>
      <sheetName val="经营利润表-明细-5-1-CRLD260000"/>
      <sheetName val="经营利润表-明细-5-1-CRLD270000"/>
      <sheetName val="经营利润表-明细-5-1-CRLD650000"/>
      <sheetName val="经营利润表-明细-5-1-CRLD660000"/>
      <sheetName val="经营利润表-明细-5-1-CRLD670000"/>
      <sheetName val="非经营性收入及支出分析表-23"/>
      <sheetName val="资金情况表-27"/>
      <sheetName val="资本性支出表-明细-35-1"/>
      <sheetName val="关联交易"/>
      <sheetName val="重要指标表-47"/>
      <sheetName val="员工人数表-113"/>
      <sheetName val="现金流量表(直接法)-50"/>
      <sheetName val="FS"/>
      <sheetName val="Aging"/>
      <sheetName val="Cash Flow"/>
      <sheetName val="DataSheetIndex_1"/>
      <sheetName val="DataSheetIndex"/>
      <sheetName val="Cell Copy"/>
      <sheetName val="收入预测表"/>
      <sheetName val="资金平衡"/>
      <sheetName val="贷款还款"/>
      <sheetName val="损益表"/>
      <sheetName val="土地售价平衡"/>
      <sheetName val="ANL"/>
      <sheetName val="FISCBAL"/>
      <sheetName val="其他借款利息预算表"/>
      <sheetName val="封面&amp;目录"/>
      <sheetName val="工程概况"/>
      <sheetName val="工程概况描述"/>
      <sheetName val="表11.项目工程费用预算表"/>
      <sheetName val="2013年售价"/>
      <sheetName val="2014年结转收入项目"/>
      <sheetName val="奥园换地"/>
      <sheetName val="鹿角"/>
      <sheetName val="北碚"/>
      <sheetName val="鹿角东"/>
      <sheetName val="鹿角旭辉"/>
      <sheetName val="凯旋路"/>
      <sheetName val="金泰"/>
      <sheetName val="渝兴"/>
      <sheetName val="礼嘉"/>
      <sheetName val="集团表格-1"/>
      <sheetName val="集团表格-2"/>
      <sheetName val="集团表格-3"/>
      <sheetName val="集团-结转产品去化率"/>
      <sheetName val="集团-城市均价"/>
      <sheetName val="2014年预售节点"/>
      <sheetName val="主要产品形式汇总"/>
      <sheetName val="集团-库存资源"/>
      <sheetName val="集团八大管理工具"/>
      <sheetName val="预售节点-新"/>
      <sheetName val="集团-开盘节奏奖励版"/>
      <sheetName val="集团-可售资源奖励版"/>
      <sheetName val="集团-开盘节点奖励版"/>
      <sheetName val="集团-主力产品分析奖励版"/>
      <sheetName val="礼嘉-奖励"/>
      <sheetName val="鹿角东-奖励"/>
      <sheetName val="鹿角-奖励"/>
      <sheetName val="凯旋路-奖励"/>
      <sheetName val="北碚-奖励"/>
      <sheetName val="凡尔赛-奖励"/>
      <sheetName val="嘉德-奖励"/>
      <sheetName val="亚太-奖励"/>
      <sheetName val="奥园-奖励"/>
      <sheetName val="奥园换地-奖励"/>
      <sheetName val="伊顿-奖励"/>
      <sheetName val="金泰-奖励"/>
      <sheetName val="渝兴-奖励"/>
      <sheetName val="鹿角旭辉-奖励"/>
      <sheetName val="售价计划表"/>
      <sheetName val="半年完成"/>
      <sheetName val="集团-指标汇总"/>
      <sheetName val="2014年各版指标"/>
      <sheetName val="简表"/>
      <sheetName val="新增分月"/>
      <sheetName val="2014年新增计划-半年"/>
      <sheetName val="半年调整考核版分月"/>
      <sheetName val="分月汇总表"/>
      <sheetName val="2014年结转收入项目-半年版"/>
      <sheetName val="奥园-半年"/>
      <sheetName val="奥园换地-半年"/>
      <sheetName val="礼嘉-半年"/>
      <sheetName val="凯旋路-半年"/>
      <sheetName val="伊顿-半年"/>
      <sheetName val="亚太-半年"/>
      <sheetName val="嘉德-半年"/>
      <sheetName val="凡尔赛-半年"/>
      <sheetName val="欧麓西-半年"/>
      <sheetName val="欧麓东-半年"/>
      <sheetName val="紫泉枫丹那-半年"/>
      <sheetName val="编号规则说明"/>
      <sheetName val="2期土地"/>
      <sheetName val="2期前期"/>
      <sheetName val="2期建安"/>
      <sheetName val="商管开办费"/>
      <sheetName val="2期市配"/>
      <sheetName val="2期其它"/>
      <sheetName val="公配（不含学校幼儿园）"/>
      <sheetName val="2期商管开办费"/>
      <sheetName val="公配（学校幼儿园部分）"/>
      <sheetName val="变动记录"/>
      <sheetName val="房间信息"/>
      <sheetName val="缺资料表"/>
      <sheetName val="各银行贷款明细表"/>
      <sheetName val="银行贷款明细表"/>
      <sheetName val="盛尚"/>
      <sheetName val="七期十期调整前比较第一版方案"/>
      <sheetName val="七期十期调整前比较第二版方案"/>
      <sheetName val="敏感度分析表"/>
      <sheetName val="建筑面积统计表"/>
      <sheetName val="七期十期调整后比较"/>
      <sheetName val="七期十期建安差异表"/>
      <sheetName val="费用"/>
      <sheetName val="建造目标成本（无样板房销售装饰及市配空房管理费）"/>
      <sheetName val="干挂石材成本"/>
      <sheetName val="玻璃栏板费用测算明细表"/>
      <sheetName val="建安汇总（3.5SOHO)"/>
      <sheetName val="建安费(SOHO)3.5 "/>
      <sheetName val="工程付款"/>
      <sheetName val="与年中经营计划对比表 (2)"/>
      <sheetName val="地上可售工程直接成本审批表（新）"/>
      <sheetName val="增加成本及费用说明表（住宅）"/>
      <sheetName val="前期费作废"/>
      <sheetName val="项目配置标准表(新） "/>
      <sheetName val="建安汇总（酒店式公寓）"/>
      <sheetName val="13期人防成本明细表 "/>
      <sheetName val="13期车库成本明细表"/>
      <sheetName val="13期住宅成本明细表"/>
      <sheetName val="建造目标成本审批表 "/>
      <sheetName val="方案目标成本版与现版本对比"/>
      <sheetName val="经营计划与现在方案对比（报审版）"/>
      <sheetName val="方案目标成本与现方案指标对比"/>
      <sheetName val="经营计划与现在方案面积指标对比 "/>
      <sheetName val="经营计划与现方案对比（利润额对比）"/>
      <sheetName val="节奏成本201401"/>
      <sheetName val="车库对比表"/>
      <sheetName val="12月版 节奏成本201003"/>
      <sheetName val="201402节奏成本"/>
      <sheetName val="土地款分摊"/>
      <sheetName val="办公会所"/>
      <sheetName val="建安费(写字楼)"/>
      <sheetName val="建安汇总（5.1SOHO)"/>
      <sheetName val="建安费(SOHO)5.1"/>
      <sheetName val="建安汇总（LOFT)"/>
      <sheetName val="建安费(LOFT)3.6"/>
      <sheetName val="建安汇总（底层商业) "/>
      <sheetName val="建安费(底层商业) "/>
      <sheetName val="建安汇总（独立商业) "/>
      <sheetName val="建安费（LOFT）4# 楼酒店"/>
      <sheetName val="建安费(独立商业)"/>
      <sheetName val="电影院"/>
      <sheetName val="超市前商业区"/>
      <sheetName val="超市"/>
      <sheetName val="车库审批表（旧）"/>
      <sheetName val="地下车库直接成本审批表（新）"/>
      <sheetName val="居住环境"/>
      <sheetName val="展示区"/>
      <sheetName val="公共部位装修（写字楼）"/>
      <sheetName val="公共部位装修预算（LOFT）"/>
      <sheetName val="公共部位装修（独立商业）"/>
      <sheetName val="公共部位装修预算（SOHO）"/>
      <sheetName val="公共部位装修（办公会所）"/>
      <sheetName val="10期幼儿园成本明细表"/>
      <sheetName val="电梯工程费"/>
      <sheetName val="电梯单价明细表"/>
      <sheetName val="对比表"/>
      <sheetName val="2014.3.1建筑面积再次梳理"/>
      <sheetName val="4、5#楼不用面积"/>
      <sheetName val="套内面积梳理"/>
      <sheetName val="桃花源别墅2014销售费用（总表）"/>
      <sheetName val="桃花源别墅2014销售费用明细"/>
      <sheetName val="2013占2014费用"/>
      <sheetName val="1-6月西溪"/>
      <sheetName val="1-7月管理费用预算执行"/>
      <sheetName val="1-7月销售费用预算执行"/>
      <sheetName val="费用查核-7月"/>
      <sheetName val="费用查核-6月"/>
      <sheetName val="1-5月管理费用预算执行"/>
      <sheetName val="1-5月营销费用执行情况"/>
      <sheetName val="费用查核-5月(望江府修正后）"/>
      <sheetName val="费用查核-5月(望江府原稿）"/>
      <sheetName val="费用查核-5月(望江府借款）"/>
      <sheetName val="费用查核-4月(望江府） (2)"/>
      <sheetName val="费用查核-4月(望江府） (集团检查)"/>
      <sheetName val="西溪4月"/>
      <sheetName val="费用查核-4月(望江府）"/>
      <sheetName val="费用查核"/>
      <sheetName val="费用查核-3月"/>
      <sheetName val="望江4月"/>
      <sheetName val="探亲费西溪"/>
      <sheetName val="探亲费望江"/>
      <sheetName val="1-6"/>
      <sheetName val="1--7"/>
      <sheetName val="1-7(冲减）"/>
      <sheetName val="营销合同（草稿）"/>
      <sheetName val="借款（草稿）"/>
      <sheetName val="9月销售费用"/>
      <sheetName val="营销预算分析表"/>
      <sheetName val="8月营销费用（分析底稿)"/>
      <sheetName val="8月管理费用（分析）"/>
      <sheetName val="营销对预算执行差异（细）"/>
      <sheetName val="8月管理费用"/>
      <sheetName val="管理费用预算执行表"/>
      <sheetName val="8月预算执行中扣的预算明细"/>
      <sheetName val="管理费用账务明细"/>
      <sheetName val="开发间接费用账务明细"/>
      <sheetName val="1-8月"/>
      <sheetName val="1-8月（冲减1）"/>
      <sheetName val="1-8月冲减（含借款）"/>
      <sheetName val="汪永理借款操作"/>
      <sheetName val="王程借款操作"/>
      <sheetName val="9月销售费用预算执行表"/>
      <sheetName val="已提交未付款单据（管理）"/>
      <sheetName val="9月营销合同对账"/>
      <sheetName val="9月营销预算全对账"/>
      <sheetName val="9月营销费用账面对"/>
      <sheetName val="9月管理费用"/>
      <sheetName val="9月预算合计"/>
      <sheetName val="1-9月预算合计"/>
      <sheetName val="1-9月预算合计（冲减）（含借款）"/>
      <sheetName val="1-9月预算合计（冲减）"/>
      <sheetName val="远期支票汇总"/>
      <sheetName val="预算调整申请表"/>
      <sheetName val="年初苏州公司经营计划"/>
      <sheetName val="2014年御园年初费用预算"/>
      <sheetName val="2014年桃花源年初费用预算"/>
      <sheetName val="苏州公司1-6月调实费用汇总"/>
      <sheetName val="御园1-6月调实及7-12月预算"/>
      <sheetName val="桃花源1-6月调实及7-12月预算"/>
      <sheetName val="御园1-7月调实及8-12月预算"/>
      <sheetName val="费用核算-御园1-7月调实及8-12月预算"/>
      <sheetName val="总表惠"/>
      <sheetName val="御园1-6月薪酬"/>
      <sheetName val="桃花源1-6月薪酬"/>
      <sheetName val="费用明细"/>
      <sheetName val="费用核算"/>
      <sheetName val="2013年费用占用2014年汇总表"/>
      <sheetName val="御园13年计入14年费用明细"/>
      <sheetName val="2013年管理费用预算表"/>
      <sheetName val="2014年管理费用预算表"/>
      <sheetName val="2013年销售费用"/>
      <sheetName val="2014年销售费用预算表"/>
      <sheetName val="销售人员工资及福利"/>
      <sheetName val="待转换-利润贡献"/>
      <sheetName val="2013管理费用预算表"/>
      <sheetName val="利息资本化含土地出让金"/>
      <sheetName val="1f"/>
      <sheetName val="2f"/>
      <sheetName val="一拖二"/>
      <sheetName val="汇总表-1"/>
      <sheetName val="汇总表-2"/>
      <sheetName val="附件1"/>
      <sheetName val="资本化重测"/>
      <sheetName val="2015管理费用"/>
      <sheetName val="2015年营销费用"/>
      <sheetName val="1-5"/>
      <sheetName val="1-5成交"/>
      <sheetName val="6-12"/>
      <sheetName val="6-12成交"/>
      <sheetName val="本月累计"/>
      <sheetName val="管理例会表"/>
      <sheetName val="YTARDPL"/>
      <sheetName val="上海森兰国际G3'户型汇总"/>
      <sheetName val="计算规则"/>
      <sheetName val="家庭起居室"/>
      <sheetName val="餐厅"/>
      <sheetName val="厨房"/>
      <sheetName val="走道"/>
      <sheetName val="次卧 "/>
      <sheetName val="次卧卫生间"/>
      <sheetName val="客房"/>
      <sheetName val="阳台"/>
      <sheetName val="二楼走道"/>
      <sheetName val="主卧套房"/>
      <sheetName val="主卧衣帽间"/>
      <sheetName val="主卧卫生间"/>
      <sheetName val="儿童房"/>
      <sheetName val="儿童房卫生间"/>
      <sheetName val="二楼阳台及南侧露台"/>
      <sheetName val="北侧露台"/>
      <sheetName val="户型水电"/>
      <sheetName val="石材主材分析表"/>
      <sheetName val="木饰面主材分析表"/>
      <sheetName val="2014年收入测算"/>
      <sheetName val="白象街"/>
      <sheetName val="玫瑰园"/>
      <sheetName val="1月数据"/>
      <sheetName val="1月每周预计完成情况"/>
      <sheetName val="全年计划"/>
      <sheetName val="2014年全年完成"/>
      <sheetName val="2014年全年完成-指标调整后"/>
      <sheetName val="数据分析"/>
      <sheetName val="2015年新增，合同，回款简表"/>
      <sheetName val="2015年新增计划"/>
      <sheetName val="2015年合同额回款计划"/>
      <sheetName val="备注"/>
      <sheetName val="填表注意事项与沟通部门"/>
      <sheetName val="景观指标"/>
      <sheetName val="含量指标"/>
      <sheetName val="造价指标"/>
      <sheetName val="各类产品建筑标准"/>
      <sheetName val="全期分摊配套明细表"/>
      <sheetName val="六类公摊费用及期间费"/>
      <sheetName val="多层6F"/>
      <sheetName val="小高层11F"/>
      <sheetName val="小高层18F"/>
      <sheetName val="LOFT"/>
      <sheetName val="宽景HOUSE"/>
      <sheetName val="情景洋房"/>
      <sheetName val="叠T"/>
      <sheetName val="密T"/>
      <sheetName val="TH"/>
      <sheetName val="独立别墅"/>
      <sheetName val="高层32F"/>
      <sheetName val="超高层44F"/>
      <sheetName val="架空商业"/>
      <sheetName val="公建商业"/>
      <sheetName val="地价及利息"/>
      <sheetName val="地价及规划"/>
      <sheetName val="各方案利润简表"/>
      <sheetName val="售价简表"/>
      <sheetName val="节奏成本表"/>
      <sheetName val="新付款计划"/>
      <sheetName val="利息资本化 (2)"/>
      <sheetName val="配置标准"/>
      <sheetName val="分期规划指标"/>
      <sheetName val="非建安成本（一期）"/>
      <sheetName val="90别墅"/>
      <sheetName val="建安7+1洋房"/>
      <sheetName val="建安一期（90墅）"/>
      <sheetName val="独栋商业办公"/>
      <sheetName val="建安一期（类独栋）"/>
      <sheetName val="建安一期（商业）"/>
      <sheetName val="建安一期（别墅商业加转换层） "/>
      <sheetName val="建安一期（公寓）"/>
      <sheetName val="建安一期（类独办公）"/>
      <sheetName val="建安一期（高层车库）"/>
      <sheetName val="建安（地基与基础工程）"/>
      <sheetName val="公共部位精装"/>
      <sheetName val="会所及样板房装修"/>
      <sheetName val="二期"/>
      <sheetName val="三期"/>
      <sheetName val="四期"/>
      <sheetName val="建安一期（酒店）"/>
      <sheetName val="金裕天下一期 成本汇总"/>
      <sheetName val="金域天下现金流量表"/>
      <sheetName val="会所改后二期 成本汇总"/>
      <sheetName val="佳兆业1号—在建在售成本测算表-按分期（PPT原表）"/>
      <sheetName val="武汉金裕天下二期 成本汇总"/>
      <sheetName val="三四期金裕天下 成本分类汇总"/>
      <sheetName val="武汉金裕天下PPT原表 在建在售成本测算表-按产品"/>
      <sheetName val="会所改后一期成本汇总"/>
      <sheetName val="佳兆业广场---在建在售成本测算表-按分期"/>
      <sheetName val="在建在售配置标准表"/>
      <sheetName val="Basic FASB 123"/>
      <sheetName val="Enhanced FASB 123"/>
      <sheetName val="Both Models"/>
      <sheetName val="Assumptions and Control Panel"/>
      <sheetName val="资金日报0119"/>
      <sheetName val="余额日报0119"/>
      <sheetName val="江苏"/>
      <sheetName val="防火门"/>
      <sheetName val="二期成本汇总表"/>
      <sheetName val="4号建测（公寓）5.1"/>
      <sheetName val="5号建测（公寓）5.1"/>
      <sheetName val="零星项目综合单价表"/>
      <sheetName val="一期上报变更"/>
      <sheetName val="一期已通过流程变更"/>
      <sheetName val="售楼处签证"/>
      <sheetName val="样板间签证"/>
      <sheetName val="一期签证"/>
      <sheetName val="电梯供货价款明细"/>
      <sheetName val="1#楼参数表"/>
      <sheetName val="2#楼参数表"/>
      <sheetName val="3#楼参数表"/>
      <sheetName val="4#楼参数表"/>
      <sheetName val="5#楼参数表"/>
      <sheetName val="8#楼参数表"/>
      <sheetName val="9#楼参数表"/>
      <sheetName val="10#楼参数表"/>
      <sheetName val="11#楼参数表"/>
      <sheetName val="12#楼参数表"/>
      <sheetName val="13#楼参数表"/>
      <sheetName val="19#楼"/>
      <sheetName val="20#楼参数表 "/>
      <sheetName val="21#楼参数表  "/>
      <sheetName val="15-17#独立基础算量表 "/>
      <sheetName val="桩汇总表"/>
      <sheetName val="根据放坡高度定桩顶标高及挡土背回填"/>
      <sheetName val="混凝土回填"/>
      <sheetName val="排水沟土方计算表"/>
      <sheetName val="16#条基"/>
      <sheetName val="17#楼条基"/>
      <sheetName val="应收帐款表-按利润中心-30"/>
      <sheetName val="资本承担及或有负债-43"/>
      <sheetName val="财务比率分析表-63"/>
      <sheetName val="T2损益表(北京)-1-1"/>
      <sheetName val="T2损益表(上诲)-1-2"/>
      <sheetName val="T2损益表(成都)-1-3"/>
      <sheetName val="T2损益表(香港)-1-4"/>
      <sheetName val="T2本月物业销售分析表"/>
      <sheetName val="T2本年累计物业销售分析表"/>
      <sheetName val="T2物业管理分析表"/>
      <sheetName val="T2出租物业分析表"/>
      <sheetName val="T2会所收入分析表"/>
      <sheetName val="T2销售公司收入分析表"/>
      <sheetName val="T2总成本分析表"/>
      <sheetName val="T2成本分析-香港公司"/>
      <sheetName val="T2成本分析-北京物业销售汇总"/>
      <sheetName val="T2成本分析-北京总部"/>
      <sheetName val="T2成本分析-北京项目"/>
      <sheetName val="T2成本分析-上诲项目"/>
      <sheetName val="T2成本分析-成都项目"/>
      <sheetName val="T2成本分析-物业管理"/>
      <sheetName val="T2成本分析-出租物业"/>
      <sheetName val="T2成本分析-会所"/>
      <sheetName val="T2成本分析-其他收入"/>
      <sheetName val="T2项目成本分析表"/>
      <sheetName val="T2项目资金占压分析表"/>
      <sheetName val="T2按揭应收帐分析表"/>
      <sheetName val="T2银行贷款分析表"/>
      <sheetName val="T2房屋明细及土地储备表"/>
      <sheetName val="T2现金流量表-直接法-汇总"/>
      <sheetName val="T2现金流量表-直接法-北京公司"/>
      <sheetName val="T2现金流量表-直接法-上诲公司"/>
      <sheetName val="T2现金流量表-直接法-成都公司"/>
      <sheetName val="T2现金流量表-直接法-香港本部"/>
      <sheetName val="T2财务指标"/>
      <sheetName val="BS-Dummy"/>
      <sheetName val="打印目录"/>
      <sheetName val="CRL"/>
      <sheetName val="CRLBJ"/>
      <sheetName val="总部费用"/>
      <sheetName val="项目费用"/>
      <sheetName val="Sheet38"/>
      <sheetName val="费用成本"/>
      <sheetName val="责任书、启动版与现方案对比"/>
      <sheetName val="综合指标表(一）"/>
      <sheetName val="成本明细表（一期）"/>
      <sheetName val="建安一期（叠拼）"/>
      <sheetName val="建安一期（联排）"/>
      <sheetName val="建安一期（高层平层）"/>
      <sheetName val="建安一期（高层商业加转换层）"/>
      <sheetName val="别墅商业（有屋面）"/>
      <sheetName val="建安一期（别墅车库）"/>
      <sheetName val="建安一期（叠拼车库）"/>
      <sheetName val="公共部位高层精装"/>
      <sheetName val="公共部位叠拼精装"/>
      <sheetName val="市政道路测算"/>
      <sheetName val="景观测算汇总表"/>
      <sheetName val="转换层测算（高层商业）"/>
      <sheetName val="转换层测算（别墅商业）"/>
      <sheetName val="亮桩费用"/>
      <sheetName val="各业态直接成本对比表"/>
      <sheetName val="完全成本审批表-方案版"/>
      <sheetName val="建造成本审批表-方案版"/>
      <sheetName val="责任书、启动会与现方案对比"/>
      <sheetName val="资金成本及财务费用差异分析"/>
      <sheetName val="面积差异影响成本分析"/>
      <sheetName val="各业态量价差异"/>
      <sheetName val="销售收入差异分析"/>
      <sheetName val="11F洋房"/>
      <sheetName val="分产品成本分析"/>
      <sheetName val="8F洋房"/>
      <sheetName val="建安一期（高层平层蓝光）"/>
      <sheetName val="建安一期（高层平层嘉德）"/>
      <sheetName val="建安一期（幼儿园）"/>
      <sheetName val="建安一期（独栋）"/>
      <sheetName val="建安一期（别墅商业）"/>
      <sheetName val="建安一期（洋房、高层、商业车库）"/>
      <sheetName val="景观费用测算"/>
      <sheetName val="会所及样板房装修改"/>
      <sheetName val="差异分析—LJ"/>
      <sheetName val="差异分析—年度—LJ"/>
      <sheetName val="融资计划（贷款明细表）"/>
      <sheetName val="成本明细表（二期）"/>
      <sheetName val="成本明细表（三期）"/>
      <sheetName val="成本明细表（四期）"/>
      <sheetName val="成本明细表（五期）"/>
      <sheetName val="成本明细表（六期）"/>
      <sheetName val="成本明细表（七期）"/>
      <sheetName val="综合指标表（一期）"/>
      <sheetName val="综合指标表（二期）"/>
      <sheetName val="综合指标表（三期）"/>
      <sheetName val="综合指标表（四期）"/>
      <sheetName val="综合指标表（五期）"/>
      <sheetName val="综合指标表（六期）"/>
      <sheetName val="综合指标表（旭辉）"/>
      <sheetName val="中学测算明细 "/>
      <sheetName val="小学测算明细"/>
      <sheetName val="鹿角西中小学汇总"/>
      <sheetName val="借款台账"/>
      <sheetName val="方案一 "/>
      <sheetName val="方案二"/>
      <sheetName val="方案三"/>
      <sheetName val="方案四"/>
      <sheetName val="方案五"/>
      <sheetName val="方案六"/>
      <sheetName val="填表说明"/>
      <sheetName val="管理费用完成情况-区域汇总 "/>
      <sheetName val="不同版本管理费用预算对比"/>
      <sheetName val="管理费用月度滚动表-区域汇总"/>
      <sheetName val="预算调整-区域汇总"/>
      <sheetName val="上海平台"/>
      <sheetName val="上海玫瑰园"/>
      <sheetName val="上海黄浦湾"/>
      <sheetName val="上海唐镇"/>
      <sheetName val="上海五街坊"/>
      <sheetName val="上海玉兰"/>
      <sheetName val="香溢花城"/>
      <sheetName val="盛世滨江"/>
      <sheetName val="虹口启威"/>
      <sheetName val="上海森兰"/>
      <sheetName val="无锡玉兰"/>
      <sheetName val="无锡玉兰西"/>
      <sheetName val="苏州御园"/>
      <sheetName val="苏州玫瑰园"/>
      <sheetName val="常州玉兰"/>
      <sheetName val="无锡香樟园"/>
      <sheetName val="地产"/>
      <sheetName val="城建"/>
      <sheetName val="宜兴"/>
      <sheetName val="融绿汇谊"/>
      <sheetName val="重分类资产负债表"/>
      <sheetName val="利润表"/>
      <sheetName val="华宅3.5精"/>
      <sheetName val="华宅3.2精"/>
      <sheetName val="华宅3.5非精"/>
      <sheetName val="华宅3.2非精"/>
      <sheetName val="111"/>
      <sheetName val="3-异动"/>
      <sheetName val="5-薪酬发放"/>
      <sheetName val="6-招聘进度表"/>
      <sheetName val="7-培训月报"/>
      <sheetName val="平台汇总"/>
      <sheetName val="在途协议明细"/>
      <sheetName val="一期"/>
      <sheetName val="五期"/>
      <sheetName val="六期"/>
      <sheetName val="跨期"/>
      <sheetName val="数据总表"/>
      <sheetName val="核对总表"/>
      <sheetName val="协议、合同回款统计总表"/>
      <sheetName val="协议在途（请看这张表）"/>
      <sheetName val="合同欠款（请看这张表）"/>
      <sheetName val="协议欠款+合同欠款"/>
      <sheetName val="承兑"/>
      <sheetName val="预计退房退款明细"/>
      <sheetName val="桃花源1-12月实际完成情况"/>
      <sheetName val="1、平面图"/>
      <sheetName val="2、库存底价"/>
      <sheetName val="3、预退房源底价"/>
      <sheetName val="4、破底房源底价重新报批"/>
      <sheetName val="4、售价审批价格实现测算表"/>
      <sheetName val="会计报表审计调整表"/>
      <sheetName val="会计科目表"/>
      <sheetName val="货币资金"/>
      <sheetName val="门窗表-40"/>
      <sheetName val="门窗表-39"/>
      <sheetName val="砌体 (100)"/>
      <sheetName val="砌体"/>
      <sheetName val="窗台"/>
      <sheetName val="二次 (100)"/>
      <sheetName val="二次"/>
      <sheetName val="内墙 (地上)"/>
      <sheetName val="内墙 (地下)"/>
      <sheetName val="计算书-外檐 (2)"/>
      <sheetName val="计算书-外檐"/>
      <sheetName val="计算书 (新)"/>
      <sheetName val="西山责任成本及资金计划汇总"/>
      <sheetName val="工程部"/>
      <sheetName val="财务部"/>
      <sheetName val="拓展部"/>
      <sheetName val="成本部"/>
      <sheetName val="销售中心"/>
      <sheetName val="采购部"/>
      <sheetName val="责任成本归属标准"/>
      <sheetName val="项目部"/>
      <sheetName val="结算及付款计划初稿"/>
      <sheetName val="客户关系中心"/>
      <sheetName val="1#楼分部分项清单"/>
      <sheetName val="2#楼分部分项清单"/>
      <sheetName val="3#楼分部分项清单"/>
      <sheetName val="4#楼分部分项清单"/>
      <sheetName val="5#楼分部分项清单"/>
      <sheetName val="6#楼分部分项清单"/>
      <sheetName val="7#楼分部分项清单"/>
      <sheetName val="幕墙外遮阳工料机分析表（织物）"/>
      <sheetName val="铝合金平开窗工料机分析表（织物） "/>
      <sheetName val="零星项目单价表"/>
      <sheetName val="织物外遮阳主材表"/>
      <sheetName val="1-方案版目标成本审批表"/>
      <sheetName val="2-建造成本审批表"/>
      <sheetName val="3-费用成本"/>
      <sheetName val="4-当期综合指标表"/>
      <sheetName val="5-配置标准表"/>
      <sheetName val="非建安数据"/>
      <sheetName val="6-土地款分摊（占地面积）"/>
      <sheetName val="7-成本汇总表"/>
      <sheetName val="8-O测算"/>
      <sheetName val="9-建造成本汇总表"/>
      <sheetName val="25-成本对比表"/>
      <sheetName val="10--非建安测算表1"/>
      <sheetName val="11-土方及基础工程"/>
      <sheetName val="12-设计费"/>
      <sheetName val="13-甲供材甲分包"/>
      <sheetName val="14-建安测算表-集中商业O"/>
      <sheetName val="15-建安测算表-地下商铺"/>
      <sheetName val="16-建安测算表-办公楼O（1）超高"/>
      <sheetName val="17-建安测算表-办公楼O（2）高层 "/>
      <sheetName val="18-建安测算表-地下车库1"/>
      <sheetName val="19-35KV红号站测算"/>
      <sheetName val="20-地块内红号站费用测算"/>
      <sheetName val="21-分栋号面积"/>
      <sheetName val="22-智能化系统测算"/>
      <sheetName val="23-景观测算"/>
      <sheetName val="24-公用部位精装面积"/>
      <sheetName val="26-空调测算"/>
      <sheetName val="27-电梯测算"/>
      <sheetName val="样板间及售楼处"/>
      <sheetName val="合同分摊"/>
      <sheetName val="标准层户内面积汇总表"/>
      <sheetName val="建安测算表-办公楼N-1、4号楼 "/>
      <sheetName val="节奏成本0"/>
      <sheetName val="桩个数"/>
      <sheetName val="后压浆管延米"/>
      <sheetName val="单桩量"/>
      <sheetName val="降水井立柱"/>
      <sheetName val="灌注桩"/>
      <sheetName val="三轴搅拌桩"/>
      <sheetName val="报价汇总"/>
      <sheetName val="汇总报价"/>
      <sheetName val="表1 高层、配建及车库总包工程"/>
      <sheetName val="表2.1 直接费报价"/>
      <sheetName val="表2.2 措施费报价"/>
      <sheetName val="表2.3 施工措施费报价"/>
      <sheetName val="表4 土方工程报价"/>
      <sheetName val="表5招标楼栋及楼层、预计建筑面积"/>
      <sheetName val="表6拆除工程"/>
      <sheetName val="表7发电机台班"/>
      <sheetName val="表8线条型号参照表"/>
      <sheetName val="2014年分月指标-6月调实"/>
      <sheetName val="新增分析"/>
      <sheetName val="预退明细"/>
      <sheetName val="在途汇总"/>
      <sheetName val="10.01-10.05"/>
      <sheetName val="10.01-10.05成交"/>
      <sheetName val="22-30成交"/>
      <sheetName val="13-19"/>
      <sheetName val="13-19成交"/>
      <sheetName val="20-26"/>
      <sheetName val="20-26成交"/>
      <sheetName val="27-31"/>
      <sheetName val="27-31成交"/>
      <sheetName val="在编人员基本信息"/>
      <sheetName val="非编人员基本信息"/>
      <sheetName val="离职人员名单"/>
      <sheetName val="调动明细"/>
      <sheetName val="西溪山庄人员名单"/>
      <sheetName val="调出人员名单"/>
      <sheetName val="回归绿城人员"/>
      <sheetName val="总监级（2.2确认年薪）"/>
      <sheetName val="管理及后台人员（公佣）"/>
      <sheetName val="销售渠道（个佣）"/>
      <sheetName val="销售渠道个佣比例"/>
      <sheetName val="薪酬费用测算"/>
      <sheetName val="040506利息分摊"/>
      <sheetName val="07利息分摊"/>
      <sheetName val="销控表"/>
      <sheetName val="销售台账"/>
      <sheetName val="退认购退房"/>
      <sheetName val="换房登记"/>
      <sheetName val="库存表"/>
      <sheetName val="车位销控表"/>
      <sheetName val="车位库存表"/>
      <sheetName val="2014年底"/>
      <sheetName val="Knight"/>
      <sheetName val="销售汇总情况表"/>
      <sheetName val="收款表明细"/>
      <sheetName val="特殊情况"/>
      <sheetName val="内部认购"/>
      <sheetName val="统计表1"/>
      <sheetName val="校验总表2014"/>
      <sheetName val="校验总表2015"/>
      <sheetName val="测算底稿"/>
      <sheetName val="管理费用2015"/>
      <sheetName val="销售费用2014"/>
      <sheetName val="销售费用2015"/>
      <sheetName val="资本化利息重测"/>
      <sheetName val="管理费用2016"/>
      <sheetName val="销售费用2016"/>
      <sheetName val="小地块不齐"/>
      <sheetName val="小地块齐"/>
      <sheetName val="大地块不齐"/>
      <sheetName val="大地块齐"/>
      <sheetName val="首付欠款"/>
      <sheetName val="放款"/>
      <sheetName val="数据统计"/>
      <sheetName val="短信发送"/>
      <sheetName val="数据统计 "/>
      <sheetName val="样板间"/>
      <sheetName val="住宅总账"/>
      <sheetName val="车位总账"/>
      <sheetName val="已出证"/>
      <sheetName val="已完税，未出证"/>
      <sheetName val="未完税"/>
      <sheetName val="留房"/>
      <sheetName val="高层汇总表"/>
      <sheetName val="叠拼汇总表"/>
      <sheetName val="商业汇总表"/>
      <sheetName val="高层合同汇总"/>
      <sheetName val="叠拼合同汇总"/>
      <sheetName val="商业合同汇总"/>
      <sheetName val="一期高层台账"/>
      <sheetName val="一期叠拼台账"/>
      <sheetName val="一期商业台账"/>
      <sheetName val="高层底价"/>
      <sheetName val="一期高层底价"/>
      <sheetName val="一期商业"/>
      <sheetName val="叠拼底价"/>
      <sheetName val="叠拼底价+15%"/>
      <sheetName val="商铺报底价（原）"/>
      <sheetName val="1.(3-3#叠拼户型)非地库含量指标（集团）"/>
      <sheetName val="面积指标表（重庆公司）"/>
      <sheetName val="非地库含量指标（重庆）"/>
      <sheetName val="项目特征"/>
      <sheetName val="建安（叠拼别墅）"/>
      <sheetName val="编制说明及计价规则"/>
      <sheetName val="模拟总价表"/>
      <sheetName val="综合单价表"/>
      <sheetName val="不玻栏1100"/>
      <sheetName val="不玻栏650"/>
      <sheetName val="铝玻璃1100"/>
      <sheetName val="铝玻璃650"/>
      <sheetName val="阳矩管1100"/>
      <sheetName val="阳矩管650"/>
      <sheetName val="阳台花1-1150"/>
      <sheetName val="阳台花1-650"/>
      <sheetName val="阳台花1-1150 (钢扶手)"/>
      <sheetName val="阳台花1-650 (钢扶手)"/>
      <sheetName val="阳台花2-1150"/>
      <sheetName val="阳台花2-650"/>
      <sheetName val="护900"/>
      <sheetName val="楼900"/>
      <sheetName val="楼梯花900"/>
      <sheetName val="靠墙扶手"/>
      <sheetName val="残坡道"/>
      <sheetName val="护900 (简易)"/>
      <sheetName val="楼900 (简易)"/>
      <sheetName val="材料配置表"/>
      <sheetName val="项目造价确认单"/>
      <sheetName val="差异分析-QY"/>
      <sheetName val="差异分析-年度-QY"/>
      <sheetName val="2015年管理费用(启洋）"/>
      <sheetName val="2015年管理费用(中心)"/>
      <sheetName val="全期规划指标"/>
      <sheetName val="当期规划指标"/>
      <sheetName val="可售单方成本汇总表"/>
      <sheetName val="地价分摊表"/>
      <sheetName val="公摊费用"/>
      <sheetName val="办公楼"/>
      <sheetName val="SOHO"/>
      <sheetName val="地上商业（可售）"/>
      <sheetName val="普通住宅"/>
      <sheetName val="地下商业（可售）"/>
      <sheetName val="地上停车场（可售）"/>
      <sheetName val="地上商业（持有）"/>
      <sheetName val="地下商业（持有）"/>
      <sheetName val="地上停车场（持有）"/>
      <sheetName val="夹层非机动车库"/>
      <sheetName val="公建配套"/>
      <sheetName val="设备 用房"/>
      <sheetName val="地下人防"/>
      <sheetName val="酒店"/>
      <sheetName val="学校"/>
      <sheetName val="设备用房"/>
      <sheetName val="社区用房"/>
      <sheetName val="付款资金计划"/>
      <sheetName val="全周期现金流"/>
      <sheetName val="含二期投入产出表"/>
      <sheetName val="不含二期投入产出"/>
      <sheetName val="7月开发运营PPT现金流（不含二期）"/>
      <sheetName val="7月开发运营PPT现金流（含二期）"/>
      <sheetName val="成本核对报告2007-2月"/>
      <sheetName val="成本差异表1区"/>
      <sheetName val="调节表2区"/>
      <sheetName val="调节表3区"/>
      <sheetName val="调节表4区"/>
      <sheetName val="调节表公建"/>
      <sheetName val="调节表会所"/>
      <sheetName val="调节表幼儿园"/>
      <sheetName val="TB7.2(总表）"/>
      <sheetName val="TN7.2.0（公建）"/>
      <sheetName val="TB7.02.1（一区）"/>
      <sheetName val="TB7.2.2（二区）"/>
      <sheetName val="TB7.2.3（三区）"/>
      <sheetName val="TB7.2.4（四区）"/>
      <sheetName val="TB7.2.5（会所）"/>
      <sheetName val="TB7.2.6（幼儿园）"/>
      <sheetName val="一期 "/>
      <sheetName val="12、三期"/>
      <sheetName val="绍兴含办公楼"/>
      <sheetName val="宁波世界湾(含商业)"/>
      <sheetName val="宁波春晓（含商业）"/>
      <sheetName val="佘姚"/>
      <sheetName val="象山"/>
      <sheetName val="表1-现金流量表（PPT-P38）"/>
      <sheetName val="表2-利润预测情况（PPT-P46）"/>
      <sheetName val="表3-总体经营状况（PPT-P16)"/>
      <sheetName val="表4-自持物业（PPT-P17）"/>
      <sheetName val="表7.1-成本测算表-按产品（PPT-P33）成本"/>
      <sheetName val="表6-销售计划2015分月（PPT-P26）"/>
      <sheetName val="表7.2-成本测算表-按分期（PPT-P33）只有一期"/>
      <sheetName val="表8-融资情况（PPT-P40）"/>
      <sheetName val="表9-处置计划"/>
      <sheetName val="0Lh8cS"/>
      <sheetName val="单体综合造价"/>
      <sheetName val="VwXTiE"/>
      <sheetName val="hDFyz1"/>
      <sheetName val="土增税测算"/>
      <sheetName val="土方、防水工程量"/>
      <sheetName val="土地价款分摊"/>
      <sheetName val="土地情况"/>
      <sheetName val="税费说明"/>
      <sheetName val="主要工程量"/>
      <sheetName val="造价指标分析"/>
      <sheetName val="混凝土工程量指标"/>
      <sheetName val="销售价格"/>
      <sheetName val="小高层"/>
      <sheetName val="联排别墅"/>
      <sheetName val="商业中心"/>
      <sheetName val="配套商业"/>
      <sheetName val="公共配套"/>
      <sheetName val="人防地下车库"/>
      <sheetName val="一期规划指标"/>
      <sheetName val="三期规划指标"/>
      <sheetName val="四期规划指标"/>
      <sheetName val="一期可售单方成本汇总表"/>
      <sheetName val="二期可售单方成本汇总表 "/>
      <sheetName val="三期可售单方成本汇总表 "/>
      <sheetName val="四期可售单方成本汇总表 "/>
      <sheetName val="一期公摊费用"/>
      <sheetName val="二期公摊费用 "/>
      <sheetName val="三期公摊费用"/>
      <sheetName val="四期公摊费用"/>
      <sheetName val="一期高层"/>
      <sheetName val="二期高层（回迁房）"/>
      <sheetName val="三期高层"/>
      <sheetName val="四期高层"/>
      <sheetName val="综合楼"/>
      <sheetName val="沿街商铺一期"/>
      <sheetName val="沿街商铺四期"/>
      <sheetName val="自持商业"/>
      <sheetName val="建筑物基底面积及土地分摊表"/>
      <sheetName val="物业用房"/>
      <sheetName val="利润共赢计算表 ----"/>
      <sheetName val="1-利润表"/>
      <sheetName val="1.1-单方利润表"/>
      <sheetName val="2-销售计划表"/>
      <sheetName val="3-目标成本"/>
      <sheetName val="4-土增税"/>
      <sheetName val="9-年化收益"/>
      <sheetName val="中商地产"/>
      <sheetName val="5-融资计划表"/>
      <sheetName val="6-现金流"/>
      <sheetName val="7-年化收益表"/>
      <sheetName val="高层"/>
      <sheetName val="沿街商铺"/>
      <sheetName val="销售及回款"/>
      <sheetName val="留存资产"/>
      <sheetName val="开发计划"/>
      <sheetName val="日期编号"/>
      <sheetName val="预算对比"/>
      <sheetName val="Control Sheet"/>
      <sheetName val="投资评价指标"/>
      <sheetName val="敏感分析"/>
      <sheetName val="项目损益"/>
      <sheetName val="销售面积"/>
      <sheetName val="资金来源与运用表"/>
      <sheetName val="土地版规划指标及利润测算"/>
      <sheetName val="主体结构及粗装修单价分析"/>
      <sheetName val="初设版成本测算"/>
      <sheetName val="配套设施成本测算"/>
      <sheetName val="土地面积分摊"/>
      <sheetName val="项目整体"/>
      <sheetName val="高层住宅"/>
      <sheetName val="商业服务中心"/>
      <sheetName val="年化收益"/>
      <sheetName val="表6.在建项目变更签证统计表"/>
      <sheetName val="统计过程表"/>
      <sheetName val="10.01-10.27发生（透视）"/>
      <sheetName val="10月发生（手工）"/>
      <sheetName val="Query"/>
      <sheetName val="扣总包"/>
      <sheetName val="酒五对比表"/>
      <sheetName val="360Qex"/>
      <sheetName val="Recovered_Sheet1"/>
      <sheetName val="铺装—商业（红线外）"/>
      <sheetName val="铺装—商业（红线内）"/>
      <sheetName val="铺装—住宅"/>
      <sheetName val="苗木（区内苗木表）"/>
      <sheetName val="苗木（区外苗木表）"/>
      <sheetName val="附表一（主要材料品牌表）"/>
      <sheetName val="駿達-FASTCOME"/>
      <sheetName val="安裕-ONTOP"/>
      <sheetName val="金源-GR"/>
      <sheetName val="亞洲殺蟲"/>
      <sheetName val="OTHER"/>
      <sheetName val="其他应收款帐龄分析"/>
      <sheetName val="短期借款"/>
      <sheetName val="应付帐款"/>
      <sheetName val="未交税金"/>
      <sheetName val="增值税"/>
      <sheetName val="其他应付款"/>
      <sheetName val="应付工资"/>
      <sheetName val="应付福利费"/>
      <sheetName val="预提费用"/>
      <sheetName val="所有者权益"/>
      <sheetName val="销售成本调节表"/>
      <sheetName val="或有负债"/>
      <sheetName val="关联方余额"/>
      <sheetName val="关联交易额"/>
      <sheetName val="主要指标"/>
      <sheetName val="现金流编制原则"/>
      <sheetName val="Sheet37"/>
      <sheetName val="面积101"/>
      <sheetName val="利润分析表"/>
      <sheetName val="现金流量表 股东不计息 (考虑退土增)"/>
      <sheetName val="现金流量表股东计息 (考虑退土增)"/>
      <sheetName val="现金流量表 股东不计息"/>
      <sheetName val="敏感性分析"/>
      <sheetName val="最新指标"/>
      <sheetName val="最新指标 (1)"/>
      <sheetName val="最新指标 (2)"/>
      <sheetName val="融资计划"/>
      <sheetName val="土增测算"/>
      <sheetName val="土增预缴"/>
      <sheetName val="土增修改"/>
      <sheetName val="精装高层"/>
      <sheetName val="商业"/>
      <sheetName val="公共配套费表"/>
      <sheetName val="递增表"/>
      <sheetName val="DK1"/>
      <sheetName val="展示区（DK1）"/>
      <sheetName val="DK4"/>
      <sheetName val="DK6"/>
      <sheetName val="DK4估算"/>
      <sheetName val="动态调整分析表"/>
      <sheetName val="动态成本控制表 "/>
      <sheetName val="合同管理台账"/>
      <sheetName val="无合同付款台账"/>
      <sheetName val="变更台账"/>
      <sheetName val="签证台账"/>
      <sheetName val="水电台账"/>
      <sheetName val="认价台账"/>
      <sheetName val="收方单台账"/>
      <sheetName val="成本核算口径"/>
      <sheetName val="0"/>
      <sheetName val="集团汇总表"/>
      <sheetName val="集团本部"/>
      <sheetName val="蔚蓝.青城"/>
      <sheetName val="蔚蓝.锦城"/>
      <sheetName val="蔚蓝.悦城"/>
      <sheetName val="蔚蓝.春城"/>
      <sheetName val="三号会馆"/>
      <sheetName val="天朗.御湖二期"/>
      <sheetName val="天朗.御湖三期"/>
      <sheetName val="天朗.御湖酒店"/>
      <sheetName val="跨界"/>
      <sheetName val="蔚蓝.时光"/>
      <sheetName val="蔚蓝.领域"/>
      <sheetName val="蔚蓝.观园"/>
      <sheetName val="丝路酒店"/>
      <sheetName val="七色镇A"/>
      <sheetName val="七色镇B"/>
      <sheetName val="蔚蓝小城"/>
      <sheetName val="蓝湖树酒店"/>
      <sheetName val="蓝湖树一期"/>
      <sheetName val="蓝湖树二期"/>
      <sheetName val="昆山项目"/>
      <sheetName val="黑龙潭项目"/>
      <sheetName val="项目责任书-封面G01SH"/>
      <sheetName val="项目责任书-项目指标G01SH"/>
      <sheetName val="项目责任书-预算明细G01SH"/>
      <sheetName val="项目责任书-项目考核指标G01SH"/>
      <sheetName val="项目责任书-时间节点G01SH"/>
      <sheetName val="项目责任书-现金流量表G01SH"/>
      <sheetName val="项目月度考核指标G01SH"/>
      <sheetName val="项目月度预算执行情况表G01SH"/>
      <sheetName val="公司月度考核指标—各部门完成"/>
      <sheetName val="公司现金流量—成本管理、财务完成"/>
      <sheetName val="公司人资情况—运营、综管完成"/>
      <sheetName val="青浦项目月度考核指标—各部门完成"/>
      <sheetName val="奉贤项目月度考核指标—各部门完成"/>
      <sheetName val="管理规划及进展—各部门完成"/>
      <sheetName val="月度招标计划—各部门完成"/>
      <sheetName val="青浦项目成本动态分析—成本管理完成"/>
      <sheetName val="奉贤项目成本动态分析—成本管理完成"/>
      <sheetName val="青浦销售情况—销售完成"/>
      <sheetName val="奉贤销售情况——销售完成"/>
      <sheetName val="项目招标单位—各部门完成"/>
      <sheetName val="项目合作单位—各部门完成"/>
      <sheetName val="材料（设备）招标汇总表—成本管理完成"/>
      <sheetName val="基础数据"/>
      <sheetName val="住宅单体指标"/>
      <sheetName val="建造标准"/>
      <sheetName val="投资计划表"/>
      <sheetName val="公摊费用及期间费"/>
      <sheetName val="目标成本控制表"/>
      <sheetName val="平层高层"/>
      <sheetName val="复式高层"/>
      <sheetName val="底商"/>
      <sheetName val="合同登记表"/>
      <sheetName val="人防地库"/>
      <sheetName val="合约口径"/>
      <sheetName val="成本差异对比"/>
      <sheetName val="附件2"/>
      <sheetName val="附件3"/>
      <sheetName val="附件4"/>
      <sheetName val="销售物业"/>
      <sheetName val="基本数据"/>
      <sheetName val="岗位人员"/>
      <sheetName val="标准模板"/>
      <sheetName val="图示意"/>
      <sheetName val="审批表"/>
      <sheetName val="岗位表"/>
      <sheetName val="考核表"/>
      <sheetName val="1.1玻璃幕墙工程量清单"/>
      <sheetName val="玻璃幕墙基础组价表"/>
      <sheetName val="1.2玻璃幕墙单价分析以这个为准"/>
      <sheetName val="2.1石材幕墙工程量清单"/>
      <sheetName val="2.2石材幕墙单价分析"/>
      <sheetName val="石材幕墙基础组价表"/>
      <sheetName val="3.1铝单板工程量清单"/>
      <sheetName val="3.2铝板单价分析"/>
      <sheetName val="铝单板基础组价表"/>
      <sheetName val="4.1镀锌钢板工程量清单"/>
      <sheetName val="4.2镀锌钢板单价分析 "/>
      <sheetName val="5.1地弹门工程量清单"/>
      <sheetName val="5.2地弹门单价分析"/>
      <sheetName val="6.1雨棚工程量清单"/>
      <sheetName val="6.2雨棚单价分析"/>
      <sheetName val="雨篷组价基础表"/>
      <sheetName val="7.1岩棉工程"/>
      <sheetName val="7.2岩棉工程单价分析"/>
      <sheetName val="岩棉基础组价表"/>
      <sheetName val="A户型装修"/>
      <sheetName val="B户型装修"/>
      <sheetName val="甲分包"/>
      <sheetName val="甲分包-A户型"/>
      <sheetName val="甲分包-A户型 (2)"/>
      <sheetName val="甲分包-B户型"/>
      <sheetName val="材料明细表"/>
      <sheetName val="14年制度前本月到账明细"/>
      <sheetName val="7月份部门回款-完成"/>
      <sheetName val="7月指标完成情况（综合版）-完成"/>
      <sheetName val="本月到账明细-完成"/>
      <sheetName val="销售提成-完成"/>
      <sheetName val="7月综合评定标准-完成"/>
      <sheetName val="御园销售管理线人员奖金-完成"/>
      <sheetName val="御园管理人员奖金(纯后台人员)-完成"/>
      <sheetName val="现金奖励-完成"/>
      <sheetName val="本月到账明细"/>
      <sheetName val="6月份部门回款"/>
      <sheetName val="6月指标完成情况（综合版）"/>
      <sheetName val="6月综合评定标准"/>
      <sheetName val="销售提成"/>
      <sheetName val="御园销售管理线人员奖金"/>
      <sheetName val="御园管理人员奖金(纯后台人员)"/>
      <sheetName val="现金奖励"/>
      <sheetName val="御园销售管理线人员奖金 (2)"/>
      <sheetName val="台账（以此版台账为准）"/>
      <sheetName val="协议口径（管理口径制作）"/>
      <sheetName val="合同状态（款齐）"/>
      <sheetName val="9-12月指标"/>
      <sheetName val="年中考核"/>
      <sheetName val="合同状态（款不齐）"/>
      <sheetName val="协议口径（管理口径制作）以此版为准"/>
      <sheetName val="款齐-合同状态"/>
      <sheetName val="合同状态（款不齐2）"/>
      <sheetName val="签约台账"/>
      <sheetName val="按揭情况表"/>
      <sheetName val="在途回款率 -香溢"/>
      <sheetName val="在途回款率 -上海御园"/>
      <sheetName val="在途回款率 -上海大宁北"/>
      <sheetName val="在途回款率 -上海玫瑰园"/>
      <sheetName val="在途回款率 -玉兰臻园"/>
      <sheetName val="在途回款率 -盛世滨江"/>
      <sheetName val="在途回款率 -玉兰公馆"/>
      <sheetName val="在途回款率 -上海玉兰花园"/>
      <sheetName val="在途回款率 -上海外滩188"/>
      <sheetName val="在途回款率 -苏州御园"/>
      <sheetName val="在途回款率 -苏州桃花源"/>
      <sheetName val="在途回款率 -无锡香樟园"/>
      <sheetName val="在途回款率 -无锡玉兰"/>
      <sheetName val="在途回款率 -无锡玉兰西"/>
      <sheetName val="在途回款率 -汣园"/>
      <sheetName val="在途回款率 -熙园"/>
      <sheetName val="在途回款率 -常州玉兰"/>
      <sheetName val="分月回款及按揭放款"/>
      <sheetName val="第四周"/>
      <sheetName val="第一周"/>
      <sheetName val="第二周"/>
      <sheetName val="8号17号12号楼石材汇总"/>
      <sheetName val="对量"/>
      <sheetName val="增量汇总"/>
      <sheetName val="8#17#铝单板工程量原图（没算）"/>
      <sheetName val="注意事项"/>
      <sheetName val="诚意金"/>
      <sheetName val="定金"/>
      <sheetName val="房款"/>
      <sheetName val="五期调整指标"/>
      <sheetName val="综合指标"/>
      <sheetName val="五期指标"/>
      <sheetName val="理想城市五期别墅成本"/>
      <sheetName val="成本对比"/>
      <sheetName val="成本与经营计划对比"/>
      <sheetName val="景观工程测算1"/>
      <sheetName val="经营计划"/>
      <sheetName val="景观工程测算"/>
      <sheetName val="别墅建安调整"/>
      <sheetName val="别墅建安对比"/>
      <sheetName val="公摊1"/>
      <sheetName val="公摊"/>
      <sheetName val="住宅商业汇总表"/>
      <sheetName val="别墅建安 (2)"/>
      <sheetName val="洋房 (2)"/>
      <sheetName val="设计费测算 (华汇调后)"/>
      <sheetName val="车库成本测算"/>
      <sheetName val="库存"/>
      <sheetName val="一期合院底价"/>
      <sheetName val="一期平层底价"/>
      <sheetName val="二期合院底价"/>
      <sheetName val="二期平层底价"/>
      <sheetName val="平面图"/>
      <sheetName val="具体协议分布"/>
      <sheetName val="合并表"/>
      <sheetName val="植物清单"/>
      <sheetName val="甲供植物"/>
      <sheetName val="代征地植物"/>
      <sheetName val="代征地甲供植物"/>
      <sheetName val="包干项目"/>
      <sheetName val="零星工作项目人工、机械单价报价表"/>
      <sheetName val="汇总（回款表）"/>
      <sheetName val="汇总 (预售资金监管)"/>
      <sheetName val="住宅"/>
      <sheetName val="签约情况(住宅）"/>
      <sheetName val="签约情况(非住宅）"/>
      <sheetName val="住宅 (退款)"/>
      <sheetName val="loft (退款)"/>
      <sheetName val="商业 (退款)"/>
      <sheetName val="转款"/>
      <sheetName val="提取"/>
      <sheetName val="月度情况"/>
      <sheetName val="二期车位排卡明细"/>
      <sheetName val="表2 编制说明(招标类)"/>
      <sheetName val="表3 汇总表"/>
      <sheetName val="表4.1 综合单价清单A【老项目】"/>
      <sheetName val="表4.3 清单项说明"/>
      <sheetName val="表5 运输费"/>
      <sheetName val="表6.1 直接工程费分析表(样表1)"/>
      <sheetName val="表7 调差类(样表)"/>
      <sheetName val="表8.1 甲供材清单"/>
      <sheetName val="表8.2 甲控材清单"/>
      <sheetName val="表9 资质认证"/>
      <sheetName val="组价价格汇总（含公式)"/>
      <sheetName val="组价详情"/>
      <sheetName val="Formula"/>
      <sheetName val="Proposal"/>
      <sheetName val="BA Quotation"/>
      <sheetName val="VAV Box"/>
      <sheetName val="Material Cost"/>
      <sheetName val="Labour_SubCon_Others"/>
      <sheetName val="CIS Supplementary"/>
      <sheetName val="CAF-1"/>
      <sheetName val="CAF-2"/>
      <sheetName val="PR"/>
      <sheetName val="Combo"/>
      <sheetName val="Data2"/>
      <sheetName val="清单说明"/>
      <sheetName val="沥青道路0４"/>
      <sheetName val="措施（一）０６"/>
      <sheetName val="措施（二）０７"/>
      <sheetName val="规费０８"/>
      <sheetName val="点工单价11 "/>
      <sheetName val="修改工程12"/>
      <sheetName val="单位工程汇总表"/>
      <sheetName val="2#地上土建工程"/>
      <sheetName val="3#地上土建工程"/>
      <sheetName val="地下室土建工程"/>
      <sheetName val="安装工程"/>
      <sheetName val="2#土建暂定材料清单"/>
      <sheetName val="3#土建暂定材料清单"/>
      <sheetName val="地下室土建暂定材料清单"/>
      <sheetName val="安装暂定材料"/>
      <sheetName val="安装甲供材料"/>
      <sheetName val="措施一"/>
      <sheetName val="2#楼措施二"/>
      <sheetName val="3#楼措施二"/>
      <sheetName val="地下室措施二"/>
      <sheetName val="分包配合费"/>
      <sheetName val="零星工作"/>
      <sheetName val="2#楼或3#楼主要材料价格表"/>
      <sheetName val="地下室主要材料价格表"/>
      <sheetName val="安装工程主要材料价格表"/>
      <sheetName val="甲方分包工程"/>
      <sheetName val="1、标准财务指标表（××××项目-Ⅰ-001）"/>
      <sheetName val="2、规划设计指标表（××××项目-Ⅰ-002）"/>
      <sheetName val="3、经营预算表（××××项目-Ⅰ-003）"/>
      <sheetName val="4、现金流量简表（××××项目-Ⅰ-004）"/>
      <sheetName val="5、利润表（××××项目-Ⅰ-005）"/>
      <sheetName val="6、收入构成表（××××项目-Ⅰ-006）"/>
      <sheetName val="7、成本分析表（××××项目-Ⅰ-007） "/>
      <sheetName val="8、工程进度计划表（××××项目-Ⅰ-008）"/>
      <sheetName val="9、贷款还款计划表（××××项目-Ⅰ-009）"/>
      <sheetName val="10、土地成本构成及支付计划表（××××项目-Ⅰ-010）"/>
      <sheetName val="11、成本支付时间表（××××项目-Ⅰ-011）"/>
      <sheetName val="土地投资阶段专用表单"/>
      <sheetName val="专1、项目测算说明（××××项目-Ⅰ-012）"/>
      <sheetName val="专2、财务测算（××××项目-Ⅰ-013）"/>
      <sheetName val="专3、静态财务测算表（××××项目-Ⅰ-014）"/>
      <sheetName val="专4、预计成交价汇总表（××××项目-Ⅰ-015）"/>
      <sheetName val="专5、敏感性分析（××××项目-Ⅰ-016）"/>
      <sheetName val="专6、销售计划（××××项目-Ⅰ-017）"/>
      <sheetName val="专7、现金流量表（××××项目-Ⅰ-018）"/>
      <sheetName val="封—1 "/>
      <sheetName val="总价汇总表"/>
      <sheetName val="土建 "/>
      <sheetName val="乔木"/>
      <sheetName val="灌木"/>
      <sheetName val="土建增补清单"/>
      <sheetName val="乔木增补清单"/>
      <sheetName val="灌木增补清单"/>
      <sheetName val="堡坎、挡墙、边坡加固工程"/>
      <sheetName val="布草井经济指标表"/>
      <sheetName val="柴发"/>
      <sheetName val="车库门"/>
      <sheetName val="城建档案编制整理服务费"/>
      <sheetName val="初勘工程"/>
      <sheetName val="厨房设备经济指标表"/>
      <sheetName val="厨房洗衣房设计费"/>
      <sheetName val="厨房烟囱经济指标表"/>
      <sheetName val="橱柜指标统计表"/>
      <sheetName val="窗帘指标统计表"/>
      <sheetName val="公装"/>
      <sheetName val="道路开口工程"/>
      <sheetName val="地基基础检测工程"/>
      <sheetName val="地暖"/>
      <sheetName val="地毯指标统计表"/>
      <sheetName val="地下停车场地坪漆及车位划线导识工程"/>
      <sheetName val="第三方消防审核（顾问）费"/>
      <sheetName val="电缆指标统计表"/>
      <sheetName val="电梯供货安装"/>
      <sheetName val="店招、标识标牌安装工程"/>
      <sheetName val="二次供水设备"/>
      <sheetName val="二次机电设计（顾问）"/>
      <sheetName val="防雷检测工程"/>
      <sheetName val="房屋面积测绘工程"/>
      <sheetName val="概念、方案、施工图设计工程"/>
      <sheetName val="钢材指标统计表"/>
      <sheetName val="钢构工程"/>
      <sheetName val="钢结构检测工程"/>
      <sheetName val="钢结构设计"/>
      <sheetName val="供电设计费"/>
      <sheetName val="高低压配电工程"/>
      <sheetName val="高压外线工程"/>
      <sheetName val="工程监理工程"/>
      <sheetName val="固装面板指标统计表"/>
      <sheetName val="光彩工程费"/>
      <sheetName val="光彩照明设计费"/>
      <sheetName val="锅炉采购安装"/>
      <sheetName val="航空障碍灯"/>
      <sheetName val="河道改造相关工程"/>
      <sheetName val="户外显示屏指标统计表"/>
      <sheetName val="护壁工程"/>
      <sheetName val="环保设施竣工检测工程"/>
      <sheetName val="环评、交评、地震安全评价"/>
      <sheetName val="活动家具指标统计表"/>
      <sheetName val="基坑护壁设计"/>
      <sheetName val="家用中央空调经济指标表"/>
      <sheetName val="建筑物变形观测工程"/>
      <sheetName val="洁具及洁具五金件指标统计表"/>
      <sheetName val="电器指标统计表"/>
      <sheetName val="精装修方案、施工图设计"/>
      <sheetName val="精装修"/>
      <sheetName val="景观概念、方案、初设、施工图设计"/>
      <sheetName val="酒店开办"/>
      <sheetName val="可燃气体报警控制"/>
      <sheetName val="可燃气体检测"/>
      <sheetName val="客房锁具指标统计表"/>
      <sheetName val="空调主机采购"/>
      <sheetName val="空调末端设备采购 "/>
      <sheetName val="冷却塔采购"/>
      <sheetName val="临时道路开口工程"/>
      <sheetName val="临时围墙、办公室、道路工程"/>
      <sheetName val="门窗设计"/>
      <sheetName val="母线(槽)指标统计表"/>
      <sheetName val="幕墙工程"/>
      <sheetName val="幕墙及门窗检测工程"/>
      <sheetName val="幕墙设计"/>
      <sheetName val="配电箱指标统计表"/>
      <sheetName val="桥梁工程"/>
      <sheetName val="球场相关工程"/>
      <sheetName val="燃气工程"/>
      <sheetName val="人防工程"/>
      <sheetName val="人防设计"/>
      <sheetName val="入户门"/>
      <sheetName val="弱电工程设计费"/>
      <sheetName val="审计咨询工程"/>
      <sheetName val="声学影音设计费"/>
      <sheetName val="施工临时用电工程"/>
      <sheetName val="施工图、超高超限审查"/>
      <sheetName val="示范区景观工程"/>
      <sheetName val="示范区景观设计"/>
      <sheetName val="市政道路相关工程"/>
      <sheetName val="试验桩工程"/>
      <sheetName val="室内灯光设计费"/>
      <sheetName val="室内空气质量检测工程"/>
      <sheetName val="室内泳池设备"/>
      <sheetName val="室外泳池设备"/>
      <sheetName val="售楼部、样板房建安工程"/>
      <sheetName val="售楼部工程设计"/>
      <sheetName val="售楼部及样板房外装修工程"/>
      <sheetName val="售楼部精装修设计"/>
      <sheetName val="售楼部配饰经济指标表"/>
      <sheetName val="售楼部配饰设计"/>
      <sheetName val="售楼部装修"/>
      <sheetName val="水质检测工程"/>
      <sheetName val="太阳能供暖"/>
      <sheetName val="土壤氡气检测工程"/>
      <sheetName val="外墙瓷砖(文化石)指标统计表"/>
      <sheetName val="外墙门窗"/>
      <sheetName val="污水设计"/>
      <sheetName val="洗衣房设备经济指标表"/>
      <sheetName val="详勘工程"/>
      <sheetName val="消防工程"/>
      <sheetName val="消防检测"/>
      <sheetName val="消防远程监控"/>
      <sheetName val="小区大门建筑及装饰工程"/>
      <sheetName val="信报箱制作安装工程"/>
      <sheetName val="旋转门"/>
      <sheetName val="样板房工程、精装修、配饰设计"/>
      <sheetName val="售楼部、样板房配饰工程"/>
      <sheetName val="样板房装修"/>
      <sheetName val="一户一表工程"/>
      <sheetName val="艺术、AV标识设计"/>
      <sheetName val="艺术品指标统计表"/>
      <sheetName val="用电联动报警监测"/>
      <sheetName val="有线电视"/>
      <sheetName val="造价咨询工程"/>
      <sheetName val="政府综合报建费"/>
      <sheetName val="中水系统"/>
      <sheetName val="中央空调工程"/>
      <sheetName val="主体结构检测工程"/>
      <sheetName val="桩基工程"/>
      <sheetName val="桩基检测工程"/>
      <sheetName val="装饰灯具指标统计表"/>
      <sheetName val="装饰门指标统计表"/>
      <sheetName val="自来水工程"/>
      <sheetName val="总包"/>
      <sheetName val="总坪及景观"/>
      <sheetName val="坐标放线、地貌测绘工程"/>
      <sheetName val="装饰工程计价【I标段】"/>
      <sheetName val="暂定主材单价"/>
      <sheetName val="工程汇总表"/>
      <sheetName val="地下部分分部分项对比分项表"/>
      <sheetName val="地上部分分部分项对比表"/>
      <sheetName val="工程量清单计价书-备注"/>
      <sheetName val="平开窗"/>
      <sheetName val="地连墙"/>
      <sheetName val="360QexF"/>
      <sheetName val="增补清单"/>
      <sheetName val="增补计算"/>
      <sheetName val="主要材料表"/>
      <sheetName val="组价"/>
      <sheetName val="零星"/>
      <sheetName val="土方"/>
      <sheetName val="土方计价表"/>
      <sheetName val="六和食品控股"/>
      <sheetName val="成都美好"/>
      <sheetName val="北京美好"/>
      <sheetName val="北京千喜鹤"/>
      <sheetName val="辽宁千喜鹤"/>
      <sheetName val="河北千喜鹤"/>
      <sheetName val="阿坝牦牛"/>
      <sheetName val="东莞龙生"/>
      <sheetName val="石门一味"/>
      <sheetName val="洪雅美好"/>
      <sheetName val="成都康源尚品商贸有限公司"/>
      <sheetName val="Sheet1 (17)"/>
      <sheetName val="Sheet1 (16)"/>
      <sheetName val="Sheet1 (15)"/>
      <sheetName val="Sheet1 (14)"/>
      <sheetName val="Sheet1 (13)"/>
      <sheetName val="Sheet1 (12)"/>
      <sheetName val="Sheet1 (10)"/>
      <sheetName val="Sheet1 (9)"/>
      <sheetName val="Sheet1 (8)"/>
      <sheetName val="Sheet1 (7)"/>
      <sheetName val="Sheet1 (6)"/>
      <sheetName val="Sheet1 (5)"/>
      <sheetName val="Sheet1 (4)"/>
      <sheetName val="Sheet1 (3)"/>
      <sheetName val="概况"/>
      <sheetName val="说明 "/>
      <sheetName val="经营点"/>
      <sheetName val="询价"/>
      <sheetName val="分项"/>
      <sheetName val="铝格栅"/>
      <sheetName val="分析"/>
      <sheetName val="材析"/>
      <sheetName val="制作"/>
      <sheetName val="主材"/>
      <sheetName val="加工厂"/>
      <sheetName val="损耗"/>
      <sheetName val="劳务"/>
      <sheetName val="人员"/>
      <sheetName val="涂装1"/>
      <sheetName val="涂装2"/>
      <sheetName val="支座1"/>
      <sheetName val="支座2"/>
      <sheetName val="1管理"/>
      <sheetName val="1.1工资"/>
      <sheetName val="1.2办公"/>
      <sheetName val="1.3其他"/>
      <sheetName val="2措施"/>
      <sheetName val="临建"/>
      <sheetName val="胎架 (2)"/>
      <sheetName val="机械"/>
      <sheetName val="安全措施和零星费用"/>
      <sheetName val="制作厂报价"/>
      <sheetName val="土建"/>
      <sheetName val="多层土建工程"/>
      <sheetName val="商业土建工程"/>
      <sheetName val="地下安装工程"/>
      <sheetName val="高层安装工程"/>
      <sheetName val="多层安装工程"/>
      <sheetName val="商业安装工程"/>
      <sheetName val="甲供及三方材料总包协调、管理费"/>
      <sheetName val="分包工程配合费、管理费清单"/>
      <sheetName val="土建三方协议材料清单"/>
      <sheetName val="安装甲供及三方协议材料清单"/>
      <sheetName val="土建乙购材料表"/>
      <sheetName val="安装乙供材料表"/>
      <sheetName val="点工费用表"/>
      <sheetName val="单项工程费汇总表（含调价说明及对比）"/>
      <sheetName val="包干措施费"/>
      <sheetName val="地下室土建"/>
      <sheetName val="T6地上部分土建模拟清单"/>
      <sheetName val="T8地上部分土建模拟清单"/>
      <sheetName val="T8改造部分清单"/>
      <sheetName val="独立商业土建模拟清单 "/>
      <sheetName val="地下室部分给排水模拟清单"/>
      <sheetName val="地下室部分强弱电模拟清单"/>
      <sheetName val="T8地上部分给排水模拟清单 "/>
      <sheetName val="T8地上部分强弱电模拟清单"/>
      <sheetName val="T6地上部分给排水模拟清单"/>
      <sheetName val="T6地上部分强弱电模拟清单"/>
      <sheetName val="独立商业地上部分给排水模拟清单"/>
      <sheetName val="独立商业上部分强弱电模拟清单"/>
      <sheetName val="其它工作项目清单计价表"/>
      <sheetName val="主要材料单价表"/>
      <sheetName val="材料损耗表"/>
      <sheetName val="清单封面"/>
      <sheetName val="项目简况"/>
      <sheetName val="1#双层仓库"/>
      <sheetName val="2#双层仓库(总价包干)"/>
      <sheetName val="3#双层仓库"/>
      <sheetName val="4#双层仓库(总价包干)"/>
      <sheetName val="1、3#仓库一侧平台及坡道(含设备用房)"/>
      <sheetName val="2，4#仓库一侧平台及坡道(含设备用房)(总价包干)"/>
      <sheetName val="室外项目(综合单价包干)"/>
      <sheetName val="门卫室含成品岗亭(总价包干)"/>
      <sheetName val="综合单价包干增补清单"/>
      <sheetName val="总价包干增补清单"/>
      <sheetName val="钢模具及预应力张拉设备租赁服务清单"/>
      <sheetName val="措施项目"/>
      <sheetName val="总承包配合服务费"/>
      <sheetName val="零星工程计价清单"/>
      <sheetName val="主材及施工限价"/>
      <sheetName val="1#库屋面及墙体围护系统（甲指分包）"/>
      <sheetName val="D栋计算式明细"/>
      <sheetName val="UFPrn20020708110604"/>
      <sheetName val="管比表（2）"/>
      <sheetName val="科余"/>
      <sheetName val="制比表（2）"/>
      <sheetName val="损表"/>
      <sheetName val="固折（2）"/>
      <sheetName val="预提表"/>
      <sheetName val="资负表"/>
      <sheetName val="毛利表"/>
      <sheetName val="应税表"/>
      <sheetName val="管比表"/>
      <sheetName val="预算底稿"/>
      <sheetName val="管理费用预算"/>
      <sheetName val="固定生产成本预算"/>
      <sheetName val="¹Ü±È±í£¨2£©"/>
      <sheetName val="¿ÆÓà"/>
      <sheetName val="ÖÆ±È±í£¨2£©"/>
      <sheetName val="Ëð±í"/>
      <sheetName val="¹ÌÕÛ£¨2£©"/>
      <sheetName val="Ô¤Ìá±í"/>
      <sheetName val="×Ê¸º±í"/>
      <sheetName val="Ã«Àû±í"/>
      <sheetName val="Ó¦Ë°±í"/>
      <sheetName val="¹Ü±È±í"/>
      <sheetName val="Ô¤Ëãµ×¸å"/>
      <sheetName val="¹ÜÀí·ÑÓÃÔ¤Ëã"/>
      <sheetName val="¹Ì¶¨Éú²ú³É±¾Ô¤Ëã"/>
      <sheetName val="趋势图"/>
      <sheetName val="折旧测试"/>
      <sheetName val="应收账款及预收账款明细表"/>
      <sheetName val="81180截止测试"/>
      <sheetName val="营业收入"/>
      <sheetName val="81130主营月份"/>
      <sheetName val="存货明细表 "/>
      <sheetName val="54131"/>
      <sheetName val="存货成本重算"/>
      <sheetName val="投资性房地产"/>
      <sheetName val="占地面积统计表"/>
      <sheetName val="应付－武汉运盛钢铁贸易有限公司"/>
      <sheetName val="襄樊鼎益机电有限公司"/>
      <sheetName val="平均年限法(基于入账原值和入账预计使用期间)"/>
      <sheetName val="廊桥水乡"/>
      <sheetName val="中央公园城"/>
      <sheetName val="计算稿封面"/>
      <sheetName val="招标封面"/>
      <sheetName val="2.1编制说明"/>
      <sheetName val="2.2安装工程量清单使用范围"/>
      <sheetName val="3.1汇总表"/>
      <sheetName val="3.2汇总表"/>
      <sheetName val="4.1别墅清单"/>
      <sheetName val="4.3高层清单5≤层数F≤8"/>
      <sheetName val="4.4高层清单9≤层数F≤18"/>
      <sheetName val="4.5高层清单18＜层数F≤33"/>
      <sheetName val="4.6高层清单33＜层数F≤40F"/>
      <sheetName val="4.7高层清单商业（裙房商业）"/>
      <sheetName val="4.8高层清单商业（独栋商业）"/>
      <sheetName val="4.9高层清单（LOFT公寓）"/>
      <sheetName val="4.10高层清单（平层公寓等）"/>
      <sheetName val="4.13除别墅地下室、地下车库"/>
      <sheetName val="4.14清单项说明"/>
      <sheetName val="5.1措施清单A"/>
      <sheetName val="5.2措施清单B"/>
      <sheetName val="5.3措施说明"/>
      <sheetName val="其他报价表"/>
      <sheetName val="资质认证"/>
      <sheetName val="4.3洋房清单5≤层数F≤8"/>
      <sheetName val="4.9高层清单层数F＞8且层高＞4.2m（LOFT公寓）"/>
      <sheetName val="4.11别墅下地下室、地下车库"/>
      <sheetName val="4.12除别墅地下室、地下车库"/>
      <sheetName val="4.13清单项说明"/>
      <sheetName val="开发时序及工期标准（南宁）"/>
      <sheetName val="示范区及样板间（南宁）"/>
      <sheetName val="示范区精装"/>
      <sheetName val="示范区景观"/>
      <sheetName val="开发时序及工期标准（重庆） (2)"/>
      <sheetName val="开发时序及工期标准（成都）"/>
      <sheetName val="建造系统工期"/>
      <sheetName val="4.2别墅清单(叠拼）"/>
      <sheetName val="回款"/>
      <sheetName val="往来"/>
      <sheetName val="现金"/>
      <sheetName val="现金盘点表"/>
      <sheetName val="建行基本户"/>
      <sheetName val="建行一般户"/>
      <sheetName val="中行四府街8821"/>
      <sheetName val="中行四府街8821在途"/>
      <sheetName val="中行大差市2044"/>
      <sheetName val="邮政储蓄26700"/>
      <sheetName val="中信含光路90331"/>
      <sheetName val="中信含光路91548"/>
      <sheetName val="兴业曲江18757"/>
      <sheetName val="兴业曲江18757 在途"/>
      <sheetName val="兴业曲江18757 保证金"/>
      <sheetName val="开发间接"/>
      <sheetName val="其他明细"/>
      <sheetName val="1#楼89户型"/>
      <sheetName val="1#楼119户型"/>
      <sheetName val="6#楼139户型"/>
      <sheetName val="组价基础表"/>
      <sheetName val="望江府销售计划wjf2014.1.3-考核版调实版.xlsx"/>
      <sheetName val="科目余额表1402"/>
      <sheetName val="科目余额表930"/>
      <sheetName val="IRR (2)"/>
      <sheetName val="直接成本测算"/>
      <sheetName val="WJF财务收款表"/>
      <sheetName val="资金占用费"/>
      <sheetName val="13销售费"/>
      <sheetName val="14销售费"/>
      <sheetName val="15销售费"/>
      <sheetName val="13管理费"/>
      <sheetName val="14及15管理费"/>
      <sheetName val="股东计息2ytwjy"/>
      <sheetName val="委贷计息【付过第一笔之后"/>
      <sheetName val="利息zbh计算"/>
      <sheetName val="利息zbh基础数据"/>
      <sheetName val="2014销售费用1031旧表"/>
      <sheetName val="2014销售费用20131228"/>
      <sheetName val="科目余额表2013.11"/>
      <sheetName val="科目余额表1401"/>
      <sheetName val="2013销售费用【新 (取数用 引用到2014)"/>
      <sheetName val="科目余额表1031"/>
      <sheetName val="13销售费1031旧"/>
      <sheetName val="综合指标表(4期）"/>
      <sheetName val="非建安成本（四期）"/>
      <sheetName val="建安（联排别墅）"/>
      <sheetName val="建安（10+1洋房）"/>
      <sheetName val="建安（公寓地块商业）"/>
      <sheetName val="建安（独立商业地块商业）"/>
      <sheetName val="建安（独栋办公）"/>
      <sheetName val="建安（类独办公）(住宅)"/>
      <sheetName val="建安（高层、商业车库）"/>
      <sheetName val="建安（别墅车库）"/>
      <sheetName val="建安（法式酒店）"/>
      <sheetName val="建安（5.1M公寓）"/>
      <sheetName val="建安（3.3M酒店）"/>
      <sheetName val="综合指标表(1期）"/>
      <sheetName val="综合指标表(2期）"/>
      <sheetName val="综合指标表(3期)"/>
      <sheetName val="照母山二期别墅报价汇总表"/>
      <sheetName val="悦来别墅展示区汇总表"/>
      <sheetName val="6、8#"/>
      <sheetName val="悦来钢副框汇总表"/>
      <sheetName val="钢副框报价"/>
      <sheetName val="型材"/>
      <sheetName val="五金件"/>
      <sheetName val="悦来大联排别墅52#"/>
      <sheetName val="悦来大联排别墅B58#"/>
      <sheetName val="小六联排(39#、59#)"/>
      <sheetName val="双拼 B60#"/>
      <sheetName val="双拼B61#"/>
      <sheetName val="62#商业"/>
      <sheetName val="63#商业"/>
      <sheetName val="62#、63#百页耗量表"/>
      <sheetName val="M0821"/>
      <sheetName val="M0921"/>
      <sheetName val="DK0824"/>
      <sheetName val="M0824&quot;"/>
      <sheetName val="M0924"/>
      <sheetName val="DK1221&quot;"/>
      <sheetName val="M1222"/>
      <sheetName val="M1221"/>
      <sheetName val="DK1221"/>
      <sheetName val="TLM1521"/>
      <sheetName val="TLM1821"/>
      <sheetName val="M1521"/>
      <sheetName val="M2124"/>
      <sheetName val="TM1827"/>
      <sheetName val="C0617&quot;"/>
      <sheetName val="DK0617&quot;"/>
      <sheetName val="DK0618&quot;"/>
      <sheetName val="C0618&quot;"/>
      <sheetName val="C0620&quot;"/>
      <sheetName val="DK0620&quot;"/>
      <sheetName val="C0621"/>
      <sheetName val="C0622"/>
      <sheetName val="C0522"/>
      <sheetName val="C0623"/>
      <sheetName val="DK0720&quot;"/>
      <sheetName val="DK0722"/>
      <sheetName val="C0918"/>
      <sheetName val="C0918&quot;"/>
      <sheetName val="C0920&quot;"/>
      <sheetName val="DK0520"/>
      <sheetName val="DK0522"/>
      <sheetName val="DK0523"/>
      <sheetName val="C1821"/>
      <sheetName val="C2118"/>
      <sheetName val="DK2120"/>
      <sheetName val="DK2122"/>
      <sheetName val="DK2123"/>
      <sheetName val="C2121"/>
      <sheetName val="DK3018&quot;"/>
      <sheetName val="DK3022"/>
      <sheetName val="DK1517&quot;"/>
      <sheetName val="C1517&quot;"/>
      <sheetName val="C1518&quot;"/>
      <sheetName val="C1520&quot;"/>
      <sheetName val="DK1520&quot;推"/>
      <sheetName val="C1520&quot;推"/>
      <sheetName val="C1522"/>
      <sheetName val="C1817&quot;"/>
      <sheetName val="DK1817&quot;"/>
      <sheetName val="C1818&quot;"/>
      <sheetName val="C1819"/>
      <sheetName val="DK1819"/>
      <sheetName val="C1820&quot;"/>
      <sheetName val="C3019&quot;"/>
      <sheetName val="DK1820&quot;"/>
      <sheetName val="DK1822"/>
      <sheetName val="C1822"/>
      <sheetName val="C2117&quot;"/>
      <sheetName val="C2118&quot;"/>
      <sheetName val="C2119"/>
      <sheetName val="C2120&quot;"/>
      <sheetName val="C2122"/>
      <sheetName val="HC2126"/>
      <sheetName val="C1213&quot;"/>
      <sheetName val="DK1217&quot;"/>
      <sheetName val="C1217&quot;"/>
      <sheetName val="DK12119"/>
      <sheetName val="C1122"/>
      <sheetName val="C1220&quot;"/>
      <sheetName val="C1221"/>
      <sheetName val="C1222"/>
      <sheetName val="C1223"/>
      <sheetName val="HDK1223"/>
      <sheetName val="HDK1222"/>
      <sheetName val="HC1固定"/>
      <sheetName val="HC2固定"/>
      <sheetName val="M1526."/>
      <sheetName val="M1626"/>
      <sheetName val="M1626."/>
      <sheetName val="M1826."/>
      <sheetName val="MC2626"/>
      <sheetName val="MC2626."/>
      <sheetName val="MC2826."/>
      <sheetName val="MC3726"/>
      <sheetName val="MC3726."/>
      <sheetName val="C0926"/>
      <sheetName val="C1533"/>
      <sheetName val="HC1633"/>
      <sheetName val="HC1833"/>
      <sheetName val="C1537."/>
      <sheetName val="C1637"/>
      <sheetName val="C1641."/>
      <sheetName val="C1513&quot;"/>
      <sheetName val="BY0910B"/>
      <sheetName val="BY1810B"/>
      <sheetName val="BY2310B"/>
      <sheetName val="BY2610B"/>
      <sheetName val="BY2610C"/>
      <sheetName val="BY3011"/>
      <sheetName val="BY3710B"/>
      <sheetName val="HBY3710B"/>
      <sheetName val="55"/>
      <sheetName val="GC0806"/>
      <sheetName val="GC0808"/>
      <sheetName val="GC0809"/>
      <sheetName val="C1606"/>
      <sheetName val="C1806"/>
      <sheetName val="C1619"/>
      <sheetName val="LC1221"/>
      <sheetName val="费用统计 (A)"/>
      <sheetName val="混凝土"/>
      <sheetName val="防水保温"/>
      <sheetName val="内装部分"/>
      <sheetName val="内装主要材料询价表"/>
      <sheetName val="标识标牌询价表"/>
      <sheetName val="幕墙成本单价分析表"/>
      <sheetName val="幕墙主要材料询价表"/>
      <sheetName val="1招标封面"/>
      <sheetName val="2编制说明(招标类)"/>
      <sheetName val="3汇总表A"/>
      <sheetName val="4.1综合单价清单A1【老项目】&lt;乔木&gt;"/>
      <sheetName val="4.1综合单价清单A2【老项目】&lt;灌木&gt;"/>
      <sheetName val="4.1综合单价清单A3【老项目】&lt;硬景&gt;"/>
      <sheetName val="4.1综合单价清单A5【老项目】移栽费"/>
      <sheetName val="4.1综合单价清单A6【老项目】&lt;挡墙&gt;"/>
      <sheetName val="4.1综合单价清单A7【老项目】围墙大门岗亭"/>
      <sheetName val="4.1综合单价清单A8【老项目】EPS及GRC"/>
      <sheetName val="4.1Z综合单价清单A9【老项目】零星工作"/>
      <sheetName val="5资质认证"/>
      <sheetName val="6直接工程费分析表(样表)"/>
      <sheetName val="7.1措施清单A1【老项目】"/>
      <sheetName val="10硬景主材表"/>
      <sheetName val="11.1石材加工费用清单A1【老项目】"/>
      <sheetName val="其中建造成本汇总"/>
      <sheetName val="建安合计"/>
      <sheetName val="2#楼"/>
      <sheetName val="3#楼"/>
      <sheetName val="材料、分包价格表"/>
      <sheetName val="支护工程"/>
      <sheetName val="室外管网"/>
      <sheetName val="园林环境"/>
      <sheetName val="土建总包工程"/>
      <sheetName val="安装总包分析表（1#楼）"/>
      <sheetName val="安装总包分析表（2、3#楼）"/>
      <sheetName val="电梯采购及安装"/>
      <sheetName val="通风工程"/>
      <sheetName val="地辐热"/>
      <sheetName val="弱电工程 "/>
      <sheetName val="火灾报警工程"/>
      <sheetName val="财务动态表"/>
      <sheetName val="1.2玻璃幕墙综合单价分析表"/>
      <sheetName val="1.3玻璃幕墙材料表"/>
      <sheetName val="2.1门窗工程量清单"/>
      <sheetName val="2.2门窗综合单价分析表"/>
      <sheetName val="2.3门窗材料表"/>
      <sheetName val="3.1百叶工程量清单 "/>
      <sheetName val="3.2百叶综合单价分析表"/>
      <sheetName val="3.3百叶材料表 "/>
      <sheetName val="一二期分期指标（任瑞）"/>
      <sheetName val="各地块指标"/>
      <sheetName val="改商业"/>
      <sheetName val="一期各地块指标明细"/>
      <sheetName val="二期各地块指标明细"/>
      <sheetName val="一期政府征询指标"/>
      <sheetName val="表格对比"/>
      <sheetName val="一二期指标合计（任瑞）"/>
      <sheetName val="五珑项目12月付款计划"/>
      <sheetName val="五珑1.1标段12月"/>
      <sheetName val="五珑1.2标段12月"/>
      <sheetName val="发展资金"/>
      <sheetName val="股东资金占用"/>
      <sheetName val="性质"/>
      <sheetName val="明细"/>
      <sheetName val="可控"/>
      <sheetName val="并控"/>
      <sheetName val="并表"/>
      <sheetName val="16 1H"/>
      <sheetName val="16 2H"/>
      <sheetName val="16 1Q"/>
      <sheetName val="16 2Q"/>
      <sheetName val="16 3Q"/>
      <sheetName val="16 4Q"/>
      <sheetName val="本汇"/>
      <sheetName val="本控"/>
      <sheetName val="北汇"/>
      <sheetName val="北并"/>
      <sheetName val="北控"/>
      <sheetName val="北城"/>
      <sheetName val="天汇"/>
      <sheetName val="天并"/>
      <sheetName val="天控"/>
      <sheetName val="天城"/>
      <sheetName val="重汇"/>
      <sheetName val="重并"/>
      <sheetName val="重控"/>
      <sheetName val="重城"/>
      <sheetName val="杭汇"/>
      <sheetName val="杭并"/>
      <sheetName val="杭控"/>
      <sheetName val="杭城"/>
      <sheetName val="上汇"/>
      <sheetName val="上并"/>
      <sheetName val="上控"/>
      <sheetName val="上城"/>
      <sheetName val="武汇"/>
      <sheetName val="武并"/>
      <sheetName val="武控"/>
      <sheetName val="广汇"/>
      <sheetName val="广并"/>
      <sheetName val="广控"/>
      <sheetName val="广城"/>
      <sheetName val="海汇"/>
      <sheetName val="海并"/>
      <sheetName val="海控"/>
      <sheetName val="BB"/>
      <sheetName val="BJ"/>
      <sheetName val="TJ"/>
      <sheetName val="CQ"/>
      <sheetName val="HZ"/>
      <sheetName val="SH"/>
      <sheetName val="WH"/>
      <sheetName val="HN"/>
      <sheetName val="JJN"/>
      <sheetName val="JWQ"/>
      <sheetName val="JWH"/>
      <sheetName val="SG"/>
      <sheetName val="CP"/>
      <sheetName val="YD"/>
      <sheetName val="NZ"/>
      <sheetName val="Y2"/>
      <sheetName val="YZ"/>
      <sheetName val="FX"/>
      <sheetName val="YY"/>
      <sheetName val="MTG1"/>
      <sheetName val="MTG2"/>
      <sheetName val="XHY"/>
      <sheetName val="JT"/>
      <sheetName val="XH"/>
      <sheetName val="JZT"/>
      <sheetName val="JXS"/>
      <sheetName val="JDD"/>
      <sheetName val="JLY"/>
      <sheetName val="JLH"/>
      <sheetName val="TXL"/>
      <sheetName val="TXZ"/>
      <sheetName val="TLG"/>
      <sheetName val="TSQD"/>
      <sheetName val="QLD"/>
      <sheetName val="QHK"/>
      <sheetName val="PLWS"/>
      <sheetName val="SJZ"/>
      <sheetName val="YXH"/>
      <sheetName val="YYA"/>
      <sheetName val="ZD"/>
      <sheetName val="XC"/>
      <sheetName val="MX"/>
      <sheetName val="JN"/>
      <sheetName val="DS"/>
      <sheetName val="TL"/>
      <sheetName val="DT"/>
      <sheetName val="BC"/>
      <sheetName val="B2"/>
      <sheetName val="M2"/>
      <sheetName val="TT"/>
      <sheetName val="SBC"/>
      <sheetName val="QYC"/>
      <sheetName val="BCBH"/>
      <sheetName val="ZGZ"/>
      <sheetName val="TDLY"/>
      <sheetName val="TDR5"/>
      <sheetName val="TDR3"/>
      <sheetName val="ZPT"/>
      <sheetName val="ZZGZ"/>
      <sheetName val="ZMS"/>
      <sheetName val="ZGK"/>
      <sheetName val="ZLB"/>
      <sheetName val="ZGC"/>
      <sheetName val="ZPZ"/>
      <sheetName val="XPT"/>
      <sheetName val="XQY"/>
      <sheetName val="XWL"/>
      <sheetName val="XYJC"/>
      <sheetName val="XLYG1"/>
      <sheetName val="XLYG2"/>
      <sheetName val="XLYG3"/>
      <sheetName val="XCA"/>
      <sheetName val="XDX"/>
      <sheetName val="XJKX"/>
      <sheetName val="XJKD"/>
      <sheetName val="XKM"/>
      <sheetName val="XLC"/>
      <sheetName val="AY"/>
      <sheetName val="AYX"/>
      <sheetName val="YT"/>
      <sheetName val="SF"/>
      <sheetName val="SJ"/>
      <sheetName val="YJ"/>
      <sheetName val="LJX"/>
      <sheetName val="LJD"/>
      <sheetName val="BP"/>
      <sheetName val="KX"/>
      <sheetName val="LJZ"/>
      <sheetName val="YL"/>
      <sheetName val="KT"/>
      <sheetName val="TG"/>
      <sheetName val="JD"/>
      <sheetName val="LF"/>
      <sheetName val="KXDA"/>
      <sheetName val="KXGG"/>
      <sheetName val="LHZC"/>
      <sheetName val="CJY"/>
      <sheetName val="CJD"/>
      <sheetName val="CGJ"/>
      <sheetName val="CZY"/>
      <sheetName val="CTF"/>
      <sheetName val="CNH"/>
      <sheetName val="CCN"/>
      <sheetName val="CTL"/>
      <sheetName val="CHH"/>
      <sheetName val="CZB"/>
      <sheetName val="RXH"/>
      <sheetName val="XX"/>
      <sheetName val="GR"/>
      <sheetName val="FY"/>
      <sheetName val="E01"/>
      <sheetName val="E04"/>
      <sheetName val="WJF"/>
      <sheetName val="HCF"/>
      <sheetName val="SM"/>
      <sheetName val="ZJ"/>
      <sheetName val="SXS"/>
      <sheetName val="LM"/>
      <sheetName val="AT"/>
      <sheetName val="HFZW"/>
      <sheetName val="HFYH"/>
      <sheetName val="HZSB"/>
      <sheetName val="JQ"/>
      <sheetName val="NB"/>
      <sheetName val="HPT"/>
      <sheetName val="HRC"/>
      <sheetName val="HRF"/>
      <sheetName val="HFD"/>
      <sheetName val="HFY"/>
      <sheetName val="HSJ"/>
      <sheetName val="NTW"/>
      <sheetName val="LMDH"/>
      <sheetName val="PXSB"/>
      <sheetName val="PJYJ"/>
      <sheetName val="WBQG"/>
      <sheetName val="KPL"/>
      <sheetName val="THW"/>
      <sheetName val="YZJ"/>
      <sheetName val="HPJ"/>
      <sheetName val="HYL"/>
      <sheetName val="HSS"/>
      <sheetName val="HHP"/>
      <sheetName val="HHK"/>
      <sheetName val="HGC"/>
      <sheetName val="HMG"/>
      <sheetName val="HXY"/>
      <sheetName val="HTZ"/>
      <sheetName val="HSL"/>
      <sheetName val="HWJ"/>
      <sheetName val="HCB"/>
      <sheetName val="SDC"/>
      <sheetName val="SCJ"/>
      <sheetName val="SSZ"/>
      <sheetName val="SYX"/>
      <sheetName val="SYY"/>
      <sheetName val="SSS"/>
      <sheetName val="STH"/>
      <sheetName val="WXZ"/>
      <sheetName val="WYL"/>
      <sheetName val="WYX"/>
      <sheetName val="CZYL"/>
      <sheetName val="NFS"/>
      <sheetName val="NTL"/>
      <sheetName val="SSH"/>
      <sheetName val="WHPT"/>
      <sheetName val="TZH"/>
      <sheetName val="WJRC"/>
      <sheetName val="XYC"/>
      <sheetName val="RCSZ"/>
      <sheetName val="SZCR"/>
      <sheetName val="FSLDH"/>
      <sheetName val="CZG"/>
      <sheetName val="SXW1"/>
      <sheetName val="SXW2"/>
      <sheetName val="DGDS"/>
      <sheetName val="DGQX"/>
      <sheetName val="DLGM"/>
      <sheetName val="GSZC"/>
      <sheetName val="FSDF"/>
      <sheetName val="WNZY"/>
      <sheetName val="HJZY"/>
      <sheetName val="HNRD"/>
      <sheetName val="HNYD"/>
      <sheetName val="DJQY1"/>
      <sheetName val="项目信息"/>
      <sheetName val="税款计算"/>
      <sheetName val="资本化测算"/>
      <sheetName val="待转贡献"/>
      <sheetName val="君澜"/>
      <sheetName val="半湾半岛"/>
      <sheetName val="王府"/>
      <sheetName val="大学城"/>
      <sheetName val="洞庭路"/>
      <sheetName val="蘭园"/>
      <sheetName val="融公馆"/>
      <sheetName val="全运村"/>
      <sheetName val="VDP可视"/>
      <sheetName val="可视报价"/>
      <sheetName val="理想城市分期指标(1-4)"/>
      <sheetName val="理想城市分期指标(5-10)"/>
      <sheetName val="天津公司付款计划汇总"/>
      <sheetName val="珑府"/>
      <sheetName val="五珑一期"/>
      <sheetName val="五珑二期"/>
      <sheetName val="天朗城"/>
      <sheetName val="B户型"/>
      <sheetName val="B甲供甲分包"/>
      <sheetName val="硬装部品对比"/>
      <sheetName val="配装部品对比"/>
      <sheetName val="1#3#4#6#地 "/>
      <sheetName val="会计利润副表"/>
      <sheetName val="管理利润副表"/>
      <sheetName val="2016年01月付款计划汇总"/>
      <sheetName val="御府蘭园"/>
      <sheetName val="御府御园"/>
      <sheetName val="高新臻园"/>
      <sheetName val="经开壹号"/>
      <sheetName val="御府蘭园付款计划"/>
      <sheetName val="御府御园付款计划"/>
      <sheetName val="高新臻园付款计划"/>
      <sheetName val="经开壹号付款计划"/>
      <sheetName val="A1"/>
      <sheetName val="墙面石材汇总"/>
      <sheetName val="墙面石材清单"/>
      <sheetName val="石材组价清单"/>
      <sheetName val="石材综合单价组成分析表"/>
      <sheetName val="石材幕墙材料表"/>
      <sheetName val="石材线条及装饰块汇总"/>
      <sheetName val="石材线条及装饰块单价表"/>
      <sheetName val="石材线条及装饰块综合单价分析表"/>
      <sheetName val="石材线条主材表"/>
      <sheetName val="保温汇总"/>
      <sheetName val="保温单价表"/>
      <sheetName val="保温综合单价分析表"/>
      <sheetName val="保温材料表"/>
      <sheetName val="铝单板汇总"/>
      <sheetName val="铝单板单价表"/>
      <sheetName val="铝单板综合单价分析表"/>
      <sheetName val="铝单板材料表 "/>
      <sheetName val="雨篷汇总表"/>
      <sheetName val="雨棚单价表 "/>
      <sheetName val="雨棚综合单价分析表"/>
      <sheetName val="雨篷材料表"/>
      <sheetName val="门窗汇总"/>
      <sheetName val="门窗清单"/>
      <sheetName val="门窗组价表"/>
      <sheetName val="门窗综合单价分析表"/>
      <sheetName val="门窗材料表"/>
      <sheetName val="百叶组价表"/>
      <sheetName val="百叶综合单价分析表"/>
      <sheetName val="百叶及百叶窗材料表"/>
      <sheetName val="石材加工费"/>
      <sheetName val="1.1小高门窗、百叶清单 "/>
      <sheetName val="1.2小高铝合金门窗组价表 "/>
      <sheetName val="1.3小高铝合金门窗综合单价表 "/>
      <sheetName val="1.4小高铝合金门窗材料表 "/>
      <sheetName val="2.1小高百叶及百叶窗类型单价表"/>
      <sheetName val="2.2百叶及百叶窗分析表"/>
      <sheetName val="2.3百叶材料明细表"/>
      <sheetName val="3.1披水板类型单价表"/>
      <sheetName val="3.2披水板单价分析表"/>
      <sheetName val="3.3披水板材料表"/>
      <sheetName val="远期"/>
      <sheetName val="当日重点事项描述"/>
      <sheetName val="1工程款明细"/>
      <sheetName val="工抵明细"/>
      <sheetName val="银承支付明细"/>
      <sheetName val="远期支票明细"/>
      <sheetName val="银承收入明细"/>
      <sheetName val="融耀资金日报表"/>
      <sheetName val="在途监管3号楼"/>
      <sheetName val="在途监管4、5"/>
      <sheetName val="现金在途"/>
      <sheetName val="浦发基本户3363"/>
      <sheetName val="浦发在途"/>
      <sheetName val="平安半湾花园1号楼及3号楼0006"/>
      <sheetName val="平安0006在途"/>
      <sheetName val="1远期支票明细"/>
      <sheetName val="深发展5401"/>
      <sheetName val="工行2642"/>
      <sheetName val="中行6001"/>
      <sheetName val="中行还贷5001"/>
      <sheetName val="中行监管1、2号楼4001"/>
      <sheetName val="在途监管1、2号楼"/>
      <sheetName val="中行资金监管 3号楼"/>
      <sheetName val="监管4、5号楼"/>
      <sheetName val="监管6号楼"/>
      <sheetName val="中行4001"/>
      <sheetName val="滨海农商行红桥9681"/>
      <sheetName val="滨海农行64603"/>
      <sheetName val="天信"/>
      <sheetName val="中德0680"/>
      <sheetName val="民生0594"/>
      <sheetName val="光大银行9646"/>
      <sheetName val="农商行3207"/>
      <sheetName val="农行西南楼"/>
      <sheetName val="建行3171调节表"/>
      <sheetName val="调节表"/>
      <sheetName val="中行6001调节表"/>
      <sheetName val="民生调节表"/>
      <sheetName val="中行3001调节表  "/>
      <sheetName val="滨海农商调节表 "/>
      <sheetName val="建行监管0374户"/>
      <sheetName val="建行监管0374户在途"/>
      <sheetName val="奥城工行8863"/>
      <sheetName val="工行8863在途"/>
      <sheetName val="平安银行00007"/>
      <sheetName val="半湾花园23-28、38-42号楼4081户"/>
      <sheetName val="半湾花园23-28、38-42号楼在途4081户"/>
      <sheetName val="建行和平6957"/>
      <sheetName val="半湾花园20-22号楼4074户"/>
      <sheetName val="半湾花园20-22号楼在途4074户"/>
      <sheetName val="建行和平1872"/>
      <sheetName val="天津银行0803"/>
      <sheetName val="5、9号楼1-21、27门9002"/>
      <sheetName val="5、9号楼1-21、27门9002在途"/>
      <sheetName val="9号楼22-26门5006"/>
      <sheetName val="9号楼22-26门5006在途"/>
      <sheetName val="建行监管8683户"/>
      <sheetName val="建行监管8683户在途"/>
      <sheetName val="建行监管9170户"/>
      <sheetName val="建行监管9170户在途"/>
      <sheetName val="平安监管987008户"/>
      <sheetName val="平安监管987008户在途"/>
      <sheetName val="平安半湾花园4号楼7008"/>
      <sheetName val="平安4号楼在途"/>
      <sheetName val="建行1872在途"/>
      <sheetName val="建行富裕3376"/>
      <sheetName val="兴业金纬路8063"/>
      <sheetName val="渤海多伦0125"/>
      <sheetName val="中行6065"/>
      <sheetName val="上海63911"/>
      <sheetName val="平安监管户9003"/>
      <sheetName val="农行永安道4349"/>
      <sheetName val="浦发验资户3327"/>
      <sheetName val="商票台账"/>
      <sheetName val="农商294930"/>
      <sheetName val="Sheet75"/>
      <sheetName val="Sheet76"/>
      <sheetName val="Sheet77"/>
      <sheetName val="Sheet78"/>
      <sheetName val="Sheet79"/>
      <sheetName val="平安1号在途"/>
      <sheetName val="平安半湾花园1号楼及3号楼"/>
      <sheetName val="平安半湾花园4号楼"/>
      <sheetName val="资金明细新"/>
      <sheetName val="工程款&amp;销售费"/>
      <sheetName val="田、"/>
      <sheetName val="日报模板"/>
      <sheetName val="日报模板2"/>
      <sheetName val="调整明细"/>
      <sheetName val="不可动资金变动表"/>
      <sheetName val="集团往来明细"/>
      <sheetName val="开发本日汇总"/>
      <sheetName val="开发本月汇总"/>
      <sheetName val="开发本年汇总"/>
      <sheetName val="集团往来"/>
      <sheetName val="未到期远期"/>
      <sheetName val="物业本日汇总"/>
      <sheetName val="物业本月"/>
      <sheetName val="物业本年"/>
      <sheetName val="工程款"/>
      <sheetName val="工抵x"/>
      <sheetName val="倒款明细-X"/>
      <sheetName val="资金往来考核"/>
      <sheetName val="不可动资金考核"/>
      <sheetName val="取数说明及联系人"/>
      <sheetName val="12号地"/>
      <sheetName val="规划应建指标"/>
      <sheetName val="方案2指标"/>
      <sheetName val="产品标准 ppt"/>
      <sheetName val="3、静态成本表"/>
      <sheetName val="2、销售计划"/>
      <sheetName val="甲供甲分包项目测算"/>
      <sheetName val="分产品土增"/>
      <sheetName val="6、敏感性分析"/>
      <sheetName val="4、开发计划"/>
      <sheetName val="红号站测算"/>
      <sheetName val="5、现金流量表"/>
      <sheetName val="股东投入回收表"/>
      <sheetName val="PPT土地款支付"/>
      <sheetName val="融资方案计划"/>
      <sheetName val="12号地销售计划"/>
      <sheetName val="天泰布线"/>
      <sheetName val="dpi"/>
      <sheetName val="4号清单之（电气) "/>
      <sheetName val="5号清单之（给排水）"/>
      <sheetName val="6号清单之（采暖）"/>
      <sheetName val="8号清单地下车库机电工程"/>
      <sheetName val="10#清单之小市政雨污水"/>
      <sheetName val="人工费调整（地库）"/>
      <sheetName val="总包人工费调整(五建）"/>
      <sheetName val="指标分析"/>
      <sheetName val="表3"/>
      <sheetName val="甲供材"/>
      <sheetName val="1号清单之开办费"/>
      <sheetName val="2号清单之地下室土建"/>
      <sheetName val="3号清单之商铺土建"/>
      <sheetName val="4号清单之幼儿园土建"/>
      <sheetName val="5号清单之塔楼土建"/>
      <sheetName val="6号清单之（电气) "/>
      <sheetName val="7号清单之（给排水）"/>
      <sheetName val="8号清单之（采暖）"/>
      <sheetName val="9号清单之地下车库"/>
      <sheetName val="10号清单地下车库机电工程 "/>
      <sheetName val="11号清单之小市政雨污水"/>
      <sheetName val="附1.土建综合单价分析表"/>
      <sheetName val="附2.零星项目单价表"/>
      <sheetName val="组价基础表-电梯轿厢"/>
      <sheetName val="组价基础表-标准层工区"/>
      <sheetName val="A-01公区 精装修"/>
      <sheetName val="A-02公区 精装修"/>
      <sheetName val="A-03公区 精装修"/>
      <sheetName val="E-02公区 精装修 "/>
      <sheetName val="E-03公区 精装修 "/>
      <sheetName val="F1-h315"/>
      <sheetName val="总汇总表"/>
      <sheetName val="缺少报表台账"/>
      <sheetName val="雨润食品公司信息"/>
      <sheetName val="往来核对结果"/>
      <sheetName val="上市+非上市"/>
      <sheetName val="上市板块"/>
      <sheetName val="境外"/>
      <sheetName val="生鲜-上"/>
      <sheetName val="深加工-上"/>
      <sheetName val="生物机械-上"/>
      <sheetName val="在建-上"/>
      <sheetName val="非上市板块"/>
      <sheetName val="肉类本部"/>
      <sheetName val="生鲜"/>
      <sheetName val="深加工"/>
      <sheetName val="养殖"/>
      <sheetName val="禽业"/>
      <sheetName val="生物"/>
      <sheetName val="在建"/>
      <sheetName val="哈大众"/>
      <sheetName val="金福润"/>
      <sheetName val="模板主要变化"/>
      <sheetName val="税金调整"/>
      <sheetName val="车库减值"/>
      <sheetName val="销售面积核对"/>
      <sheetName val="预收,回款,收入核对"/>
      <sheetName val="产值cao"/>
      <sheetName val="利息资本化（重测）"/>
      <sheetName val="资本承担"/>
      <sheetName val="成本结转"/>
      <sheetName val="销售费核对"/>
      <sheetName val="月工资分析"/>
      <sheetName val="销售数据"/>
      <sheetName val="数据核对"/>
      <sheetName val="转款（网银)"/>
      <sheetName val="转款（内购）"/>
      <sheetName val="已签约回款（销售）"/>
      <sheetName val="认筹金汇总"/>
      <sheetName val="认筹金（未办理退筹）"/>
      <sheetName val="办理退筹"/>
      <sheetName val="回款分析与预退明细"/>
      <sheetName val="本月回款明细"/>
      <sheetName val="本月转合同明细"/>
      <sheetName val="剩余资源 "/>
      <sheetName val="统计明细"/>
      <sheetName val="君澜销控表"/>
      <sheetName val="御澜销控表"/>
      <sheetName val="不可售明细"/>
      <sheetName val="君澜高层"/>
      <sheetName val="君澜小高"/>
      <sheetName val="君澜洋房"/>
      <sheetName val="君澜商业"/>
      <sheetName val="君澜车位"/>
      <sheetName val="御澜高层 "/>
      <sheetName val="御澜小高"/>
      <sheetName val="御澜洋房"/>
      <sheetName val="御澜商业 "/>
      <sheetName val="御澜车位 "/>
      <sheetName val="当月回款情况"/>
      <sheetName val="当月合同额情况"/>
      <sheetName val="当月新增情况 "/>
      <sheetName val="剩余货值"/>
      <sheetName val="退房明细"/>
      <sheetName val="销售收款台账 (2)"/>
      <sheetName val="销售收款台账"/>
      <sheetName val="欠款表"/>
      <sheetName val="一期平层车位收入"/>
      <sheetName val="二期平层车位收入"/>
      <sheetName val="收入表"/>
      <sheetName val="支出表"/>
      <sheetName val="收支平衡"/>
      <sheetName val="御园材料包装付款表01"/>
      <sheetName val="御园材料包装付款表02"/>
      <sheetName val="御园材料包装付款表03"/>
      <sheetName val="御园材料包装付款表04"/>
      <sheetName val="御园材料包装付款表05"/>
      <sheetName val="御园材料包装付款表06"/>
      <sheetName val="御园材料包装付款表07"/>
      <sheetName val="御园材料包装付款表08"/>
      <sheetName val="御园材料包装付款表09"/>
      <sheetName val="御园材料包装付款表10"/>
      <sheetName val="御园材料包装付款表11"/>
      <sheetName val="御园材料包装付款表12"/>
      <sheetName val="御园材料包装付款表13"/>
      <sheetName val="全楼栋信息"/>
      <sheetName val=" 成本项构成及计算标准"/>
      <sheetName val="目标村组基础数据"/>
      <sheetName val="项目销售额估算"/>
      <sheetName val="项目方案指标"/>
      <sheetName val="项目开发经济测算"/>
      <sheetName val="项目成本构成和开发利润分析"/>
      <sheetName val="统计表"/>
      <sheetName val="验收汇总表"/>
      <sheetName val="验收记录表"/>
      <sheetName val="三期面积指标"/>
      <sheetName val="三期配置标准"/>
      <sheetName val="123期土地款分摊"/>
      <sheetName val="整期面积指标表"/>
      <sheetName val="土地分摊明细表"/>
      <sheetName val="二期土地款"/>
      <sheetName val="一期土地款"/>
      <sheetName val="123期大配套汇总"/>
      <sheetName val="直接成本"/>
      <sheetName val="成本差异表"/>
      <sheetName val="甲供甲分包"/>
      <sheetName val="销售管理财务等分摊"/>
      <sheetName val="景观测算"/>
      <sheetName val="三期样板间及成品房"/>
      <sheetName val="三期成本测算"/>
      <sheetName val="三期空调"/>
      <sheetName val="三期电梯"/>
      <sheetName val="三期公共部位精装"/>
      <sheetName val="三期红号站"/>
      <sheetName val="loft建安"/>
      <sheetName val="办公和公寓建安"/>
      <sheetName val="商业和文化活动中心建安"/>
      <sheetName val="车库建安"/>
      <sheetName val="三期智能化"/>
      <sheetName val="跨期分摊表"/>
      <sheetName val="车库分摊"/>
      <sheetName val="地上停车楼建安"/>
      <sheetName val="地上停车楼建造成本"/>
      <sheetName val="Sheet2 (2)"/>
      <sheetName val="总资梳理排期"/>
      <sheetName val="分年资源 (2)"/>
      <sheetName val="研发提供"/>
      <sheetName val="工程节点"/>
      <sheetName val="产品指标"/>
      <sheetName val="分地块"/>
      <sheetName val="固城"/>
      <sheetName val="分年指标"/>
      <sheetName val="销售-分月计划"/>
      <sheetName val="分年售价"/>
      <sheetName val="分年资源"/>
      <sheetName val="2016分月安排"/>
      <sheetName val="0测算思路"/>
      <sheetName val="1总指标表"/>
      <sheetName val="2产品指标表"/>
      <sheetName val="6.1建安（叠拼别墅）"/>
      <sheetName val="6.3建安（小高层）"/>
      <sheetName val="6.5建安"/>
      <sheetName val="6.6建安"/>
      <sheetName val="6.8建安（人防地下）"/>
      <sheetName val="土地等分摊"/>
      <sheetName val="土地增值税测算 (重庆)"/>
      <sheetName val="土地增值税测算 (江苏)"/>
      <sheetName val="关键指标"/>
      <sheetName val="2016.06会计利润"/>
      <sheetName val="2016.06管理利润"/>
      <sheetName val="2016.06现金流"/>
      <sheetName val="2016会计利润"/>
      <sheetName val="2016管理利润"/>
      <sheetName val="2016现金流"/>
      <sheetName val="2017会计利润"/>
      <sheetName val="2017管理利润"/>
      <sheetName val="2017现金流"/>
      <sheetName val="地块指标"/>
      <sheetName val="整体指标"/>
      <sheetName val="土地成本"/>
      <sheetName val="整体成本测算（分业态）"/>
      <sheetName val="整体成本测算表（分期、分业态）"/>
      <sheetName val="土地款支付计划"/>
      <sheetName val="工程类现金流"/>
      <sheetName val="现金流铺排"/>
      <sheetName val="会计利润铺排"/>
      <sheetName val="管理利润铺排"/>
      <sheetName val="近期需要支付的款项"/>
      <sheetName val="工程款明细1"/>
      <sheetName val="工程款明细新"/>
      <sheetName val="工程款明细"/>
      <sheetName val="工抵明细1"/>
      <sheetName val="倒款明细"/>
      <sheetName val="银承明细新"/>
      <sheetName val="远期支票明细新"/>
      <sheetName val="应付票据"/>
      <sheetName val="工行河北大街支行5546"/>
      <sheetName val="在途"/>
      <sheetName val="其他银承-在途"/>
      <sheetName val="应付票据明细"/>
      <sheetName val="民生7318"/>
      <sheetName val="工行0087"/>
      <sheetName val="华夏银行2145"/>
      <sheetName val="农行翠亨广场支行2448"/>
      <sheetName val="农行翠亨广场支行贷款户3593"/>
      <sheetName val="农行南京路支行6049"/>
      <sheetName val="建行芥园道支行0106"/>
      <sheetName val="建行微电子支行0146"/>
      <sheetName val="建行开发分行营业部3219"/>
      <sheetName val="建行北辰支行6741"/>
      <sheetName val="上海银行天津分行营业部6599"/>
      <sheetName val="民生银行1409"/>
      <sheetName val="盛京银行滨海支行0450"/>
      <sheetName val="盛京银行贷款专户0468"/>
      <sheetName val="中信银行信用卡7535"/>
      <sheetName val="中信银行天津分行"/>
      <sheetName val="浦发一般户"/>
      <sheetName val="滨农一般户"/>
      <sheetName val="平安监管户"/>
      <sheetName val="平安一般户"/>
      <sheetName val="德商村镇银行"/>
      <sheetName val="现金盘点表."/>
      <sheetName val="其他台账"/>
      <sheetName val="晋商银行一般户"/>
      <sheetName val="晋商银行监管户"/>
      <sheetName val="利息分配"/>
      <sheetName val="项目会计利润"/>
      <sheetName val="土评增分摊"/>
      <sheetName val="贷款台账"/>
      <sheetName val="放款及担保台账"/>
      <sheetName val="农商银行半湾花园44号楼3881户"/>
      <sheetName val="农商银行半湾花园44号楼3881户 在途"/>
      <sheetName val="中行半湾花园10号楼0320"/>
      <sheetName val="中行半湾花园10号楼0320在途"/>
      <sheetName val="平安半湾花园11号楼1-10门及12号楼1005"/>
      <sheetName val="平安半湾花园11号楼1-10门及12号楼1005在途"/>
      <sheetName val="平安5、9号楼1-21、27门9002"/>
      <sheetName val="平安5、9号楼1-21、27门9002在途"/>
      <sheetName val="平安半湾花园29、30号楼4001户"/>
      <sheetName val="平安半湾花园29、30号楼4001户 在途"/>
      <sheetName val="平安半湾花园18、19号楼3005"/>
      <sheetName val="平安半湾花园18、19号楼3005在途"/>
      <sheetName val="半湾花园13号楼1-2门、6-15门1010户"/>
      <sheetName val="半湾花园13号楼1-2门、6-15门1010在途"/>
      <sheetName val="半湾花园11号楼11-12门、13号楼3-5门1109"/>
      <sheetName val="建行36、37、43、45号楼52575714"/>
      <sheetName val="建行36、37、43、45号楼52575714在途"/>
      <sheetName val="建行半湾大厦1号楼5808"/>
      <sheetName val="建行半湾大厦1号楼5808户在途"/>
      <sheetName val="商票台账新"/>
      <sheetName val="建行00070"/>
      <sheetName val="邮储19263"/>
      <sheetName val="销售台账（M地块住宅）"/>
      <sheetName val="回款明细"/>
      <sheetName val="调、退台账"/>
      <sheetName val="换票明细"/>
      <sheetName val="一次性"/>
      <sheetName val="台账"/>
      <sheetName val="逾期转签"/>
      <sheetName val="逾期回款"/>
      <sheetName val="未报数"/>
      <sheetName val="河滨之城按揭进展表-精装04-水"/>
      <sheetName val="已放款"/>
      <sheetName val="正数"/>
      <sheetName val="集团考核版（3月调实）"/>
      <sheetName val="天津公司版"/>
      <sheetName val="年度累计情况"/>
      <sheetName val="分月情况及15年比较"/>
      <sheetName val="当日短信"/>
      <sheetName val="累计短信"/>
      <sheetName val="回款排名"/>
      <sheetName val="合同排名"/>
      <sheetName val="新增排名"/>
      <sheetName val="网签排名"/>
      <sheetName val="可回在途"/>
      <sheetName val="原天朗借款"/>
      <sheetName val="天津公司借款明细"/>
      <sheetName val="2.20借款明细"/>
      <sheetName val="调查表主表"/>
      <sheetName val="参数"/>
      <sheetName val="补充调查表"/>
      <sheetName val="1-4"/>
      <sheetName val="5-11"/>
      <sheetName val="12-18"/>
      <sheetName val="19-25"/>
      <sheetName val="26-31"/>
      <sheetName val="核对"/>
      <sheetName val="面积明细"/>
      <sheetName val="一期洋房"/>
      <sheetName val="一期车位"/>
      <sheetName val="本月合同明细"/>
      <sheetName val="老带新统计"/>
      <sheetName val="特殊房源"/>
      <sheetName val="天津"/>
      <sheetName val="广州"/>
      <sheetName val="杭州"/>
      <sheetName val="武汉"/>
      <sheetName val="上海"/>
      <sheetName val="西安"/>
      <sheetName val="6月 (2)"/>
      <sheetName val="11-1_11.30"/>
      <sheetName val="封皮"/>
      <sheetName val="四期高层2014年5月回款"/>
      <sheetName val="四期商业2014年4月回款"/>
      <sheetName val="回款计划"/>
      <sheetName val="周例会（谢）"/>
      <sheetName val="协议转合同明细"/>
      <sheetName val="分月成交套数"/>
      <sheetName val="A组"/>
      <sheetName val="B组"/>
      <sheetName val="A组一次性名单"/>
      <sheetName val="A组二批名单"/>
      <sheetName val="B组二批名单"/>
      <sheetName val="空号1"/>
      <sheetName val="空号2"/>
      <sheetName val="待转化-利润贡献（集团）"/>
      <sheetName val="与经营计划对比"/>
      <sheetName val="项目设计指标及产品配置标准表"/>
      <sheetName val="成本明细表"/>
      <sheetName val="土地及大配套"/>
      <sheetName val="土地及大配套费"/>
      <sheetName val="规划设计费"/>
      <sheetName val="建安费-小高层"/>
      <sheetName val="建安费-商业"/>
      <sheetName val="建安费-车库"/>
      <sheetName val="公共部位装修"/>
      <sheetName val="建安费-人防 "/>
      <sheetName val="增加成本及费用说明表"/>
      <sheetName val="成品房"/>
      <sheetName val="景观工程"/>
      <sheetName val="公共配套设施各期分摊明细"/>
      <sheetName val="公共部位"/>
      <sheetName val="项目成品房"/>
      <sheetName val="项目公用配套设施"/>
      <sheetName val="项目公共配套设施各期分摊明细"/>
      <sheetName val="项目损益表—汇总"/>
      <sheetName val="项目损益表—24#地"/>
      <sheetName val="项目损益表—一期"/>
      <sheetName val="项目损益表—二期"/>
      <sheetName val="项目损益表—11#地"/>
      <sheetName val="项目损益表—三期"/>
      <sheetName val="新市镇费用"/>
      <sheetName val="项目费用分析表-24#地"/>
      <sheetName val="项目费用分析表—翡翠城"/>
      <sheetName val="现金流量分析表—一期"/>
      <sheetName val="现金流量分析表—二期+11#"/>
      <sheetName val="现金流量分析表—二期 "/>
      <sheetName val="现金流量分析表—11#地"/>
      <sheetName val="现金流量分析表—24#地"/>
      <sheetName val="现金流量分析表—三期"/>
      <sheetName val="成本预算表—24#地"/>
      <sheetName val="成本预算表—一期"/>
      <sheetName val="成本预算表—二期"/>
      <sheetName val="成本预算表—11#地"/>
      <sheetName val="竣工可入住面积表"/>
      <sheetName val="项目总体统计-预算均价"/>
      <sheetName val="04年中方"/>
      <sheetName val="会计利润 （考虑土评）"/>
      <sheetName val="会计利润 （考虑土评）复件"/>
      <sheetName val="会计毛利 (考虑土评)"/>
      <sheetName val="管理毛利(考虑土评)"/>
      <sheetName val="待转化-利润贡献（原）"/>
      <sheetName val="渝能土增"/>
      <sheetName val="四期5#精装与清水成本对比"/>
      <sheetName val="2013销售计划简表"/>
      <sheetName val="2012年指标调整"/>
      <sheetName val="融资财务费用 2012年"/>
      <sheetName val="融资财务费用 2013年 "/>
      <sheetName val="融资财务费用 2014年"/>
      <sheetName val="2013年融资计划表"/>
      <sheetName val="2014年融资计划表"/>
      <sheetName val="管理费用2012"/>
      <sheetName val="销售费用2012"/>
      <sheetName val="会计利润 (差异)"/>
      <sheetName val="会计利润（分期）"/>
      <sheetName val="销售计划（分月）"/>
      <sheetName val="按揭手续费2012"/>
      <sheetName val="融资财务费用 2011年"/>
      <sheetName val="2010年融资安排"/>
      <sheetName val="2011年融资安排 "/>
      <sheetName val="会计毛利 (2011待转化)"/>
      <sheetName val="会计毛利 (2012待转化) (含土地评估增值)"/>
      <sheetName val="会计毛利 (2011待转化明细) "/>
      <sheetName val="会计毛利 (2012待转化) "/>
      <sheetName val="会计毛利 (2012待转化明细)"/>
      <sheetName val="现金流 (已审批贷款)"/>
      <sheetName val="销售计划 (收入)"/>
      <sheetName val="销售计划 (12月份纯新增)"/>
      <sheetName val="会计毛利 (12月份纯新增)"/>
      <sheetName val="开发间接费预算完成"/>
      <sheetName val="重点科目余额明细"/>
      <sheetName val="纳税情况表"/>
      <sheetName val="近期主要税务工作"/>
      <sheetName val="近期税务相关政策"/>
      <sheetName val="下月经营计划"/>
      <sheetName val="会计毛利 (2012待转化明细含土评)"/>
      <sheetName val="现金流折现"/>
      <sheetName val="项目分期指标汇总"/>
      <sheetName val="销售费用测算表"/>
      <sheetName val="毛利明细"/>
      <sheetName val="管理費用"/>
      <sheetName val="现金流（分月）"/>
      <sheetName val="存货占压资金"/>
      <sheetName val="现金流（分月） (2)"/>
      <sheetName val="付款计划1"/>
      <sheetName val="付款计划2"/>
      <sheetName val="总成本"/>
      <sheetName val="资本化利息1"/>
      <sheetName val="资本化利息2"/>
      <sheetName val="09年融资完成情况"/>
      <sheetName val="10年融资计划表"/>
      <sheetName val="商誉分摊"/>
      <sheetName val="以前结转成本差异分析"/>
      <sheetName val="以前年度结转成本"/>
      <sheetName val="各月销售"/>
      <sheetName val="土地溢价摊销"/>
      <sheetName val="附表5-成本变化影响"/>
      <sheetName val="以前年度利润表"/>
      <sheetName val="附表1-以前年度毛利明细"/>
      <sheetName val="融资计划及财务费用表"/>
      <sheetName val="jhcyl"/>
      <sheetName val="宏7"/>
      <sheetName val="宏6"/>
      <sheetName val="宏5"/>
      <sheetName val="宏4"/>
      <sheetName val="宏3"/>
      <sheetName val="宏1"/>
      <sheetName val="宏2"/>
      <sheetName val="WYYTHR"/>
      <sheetName val="CTKUWQ"/>
      <sheetName val="宏8"/>
      <sheetName val="HXAASB"/>
      <sheetName val="三期回款统计总表"/>
      <sheetName val="三期高层2012年10月回款"/>
      <sheetName val="三期高层2012年9月回款"/>
      <sheetName val="三期叠拼2012年12月回款"/>
      <sheetName val="三期高层2014年5月回款"/>
      <sheetName val="三期高层2013年5月回款"/>
      <sheetName val="三期高层2013年4月回款"/>
      <sheetName val="三期高层2013年3月回款"/>
      <sheetName val="三期高层2013年2月回款"/>
      <sheetName val="三期高层2013年1月回款"/>
      <sheetName val="三期高层2013年9月回款"/>
      <sheetName val="三期叠拼2013年6月回款 "/>
      <sheetName val="三期叠拼2014年5月回款"/>
      <sheetName val="三期叠拼2013年5月回款"/>
      <sheetName val="三期叠拼2013年4月回款"/>
      <sheetName val="三期叠拼2013年3月回款"/>
      <sheetName val="三期叠拼2013年1月回款"/>
      <sheetName val="三期叠拼2012年11月回款"/>
      <sheetName val="三期叠拼2012年10月回款"/>
      <sheetName val="三期叠拼2012年9月回款"/>
      <sheetName val="三期高层2012年8月回款"/>
      <sheetName val="三期高层2012年7月回款"/>
      <sheetName val="Non-Statistical Sampling Master"/>
      <sheetName val="Two Step Revenue Testing Master"/>
      <sheetName val="Global Data"/>
      <sheetName val="Basis"/>
      <sheetName val="SRC-B3U2"/>
      <sheetName val="主材价格"/>
      <sheetName val="装饰汇总"/>
      <sheetName val="单价"/>
      <sheetName val="General Index"/>
      <sheetName val="General Summary"/>
      <sheetName val="Plumb"/>
      <sheetName val="HVAC"/>
      <sheetName val="Emer"/>
      <sheetName val="Elec"/>
      <sheetName val="清单(三级)西"/>
      <sheetName val="清单(三级)南"/>
      <sheetName val="Financial highlight"/>
      <sheetName val="Dilution_analysis"/>
      <sheetName val="Price_assumptions"/>
      <sheetName val="Profits analysis"/>
      <sheetName val="Valuation analysis"/>
      <sheetName val="Comparables analysis"/>
      <sheetName val="Contribution projects"/>
      <sheetName val="Critical issues"/>
      <sheetName val="Yearly"/>
      <sheetName val="Global"/>
      <sheetName val="Mgt_Assumption_Summary"/>
      <sheetName val="Chinese Summary"/>
      <sheetName val="06 deli projects"/>
      <sheetName val="DTT"/>
      <sheetName val="Discount rate control"/>
      <sheetName val="output"/>
      <sheetName val="Consolidate"/>
      <sheetName val="Holdco"/>
      <sheetName val="P1"/>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P21"/>
      <sheetName val="P22"/>
      <sheetName val="P23"/>
      <sheetName val="P24"/>
      <sheetName val="P25"/>
      <sheetName val="P26"/>
      <sheetName val="P27"/>
      <sheetName val="P28"/>
      <sheetName val="P29"/>
      <sheetName val="P30"/>
      <sheetName val="P31"/>
      <sheetName val="P32"/>
      <sheetName val="P33"/>
      <sheetName val="P34"/>
      <sheetName val="P35"/>
      <sheetName val="P36"/>
      <sheetName val="P37"/>
      <sheetName val="P38"/>
      <sheetName val="P39"/>
      <sheetName val="P40"/>
      <sheetName val="P41"/>
      <sheetName val="P42"/>
      <sheetName val="P43"/>
      <sheetName val="P44"/>
      <sheetName val="P45"/>
      <sheetName val="P46"/>
      <sheetName val="P47"/>
      <sheetName val="P48"/>
      <sheetName val="P49"/>
      <sheetName val="P50"/>
      <sheetName val="P51"/>
      <sheetName val="P52"/>
      <sheetName val="P53"/>
      <sheetName val="P54"/>
      <sheetName val="P55"/>
      <sheetName val="P56"/>
      <sheetName val="P57"/>
      <sheetName val="P58"/>
      <sheetName val="P59"/>
      <sheetName val="P60"/>
      <sheetName val="P99"/>
      <sheetName val="P100"/>
      <sheetName val="P101"/>
      <sheetName val="P102"/>
      <sheetName val="P103"/>
      <sheetName val="P104"/>
      <sheetName val="P105"/>
      <sheetName val="P106"/>
      <sheetName val="P107"/>
      <sheetName val="P108"/>
      <sheetName val="P109"/>
      <sheetName val="P110"/>
      <sheetName val="P111"/>
      <sheetName val="P112"/>
      <sheetName val="P113"/>
      <sheetName val="P114"/>
      <sheetName val="P115"/>
      <sheetName val="P116"/>
      <sheetName val="P117"/>
      <sheetName val="P118"/>
      <sheetName val="P119"/>
      <sheetName val="P120"/>
      <sheetName val="P121"/>
      <sheetName val="P122"/>
      <sheetName val="P123"/>
      <sheetName val="P124"/>
      <sheetName val="P125"/>
      <sheetName val="P126"/>
      <sheetName val="P200"/>
      <sheetName val="结构结顶价格信息"/>
      <sheetName val="总平图"/>
      <sheetName val="当期概况"/>
      <sheetName val="项目利润测算表"/>
      <sheetName val="1-5#"/>
      <sheetName val="1-1#"/>
      <sheetName val="1-16#"/>
      <sheetName val="1-17#"/>
      <sheetName val="1-9#+1-8#"/>
      <sheetName val="1-2#"/>
      <sheetName val="1-3#"/>
      <sheetName val="1-4# "/>
      <sheetName val="1-10#"/>
      <sheetName val="1-11#"/>
      <sheetName val="1-12#"/>
      <sheetName val="1-13#"/>
      <sheetName val="1-15#"/>
      <sheetName val="1-18# "/>
      <sheetName val="1-19# "/>
      <sheetName val="1-20#"/>
      <sheetName val="1-21#"/>
      <sheetName val="2013年计划"/>
      <sheetName val="3月数据"/>
      <sheetName val="3月任务计算"/>
      <sheetName val="二期高层已售资源"/>
      <sheetName val="二期高层未售资源"/>
      <sheetName val="二期商业已售"/>
      <sheetName val="二期商业未售"/>
      <sheetName val="二期剩余资源"/>
      <sheetName val="递延1406"/>
      <sheetName val="所得税14二季"/>
      <sheetName val="应交1406"/>
      <sheetName val="收款1406"/>
      <sheetName val="营业税14二季度合计"/>
      <sheetName val="应交1405"/>
      <sheetName val="收款1405"/>
      <sheetName val="营业税应交统计截至1405"/>
      <sheetName val="营业税申请1404"/>
      <sheetName val="应交1404"/>
      <sheetName val="收款1404"/>
      <sheetName val="所得税2013申请"/>
      <sheetName val="所得税2013"/>
      <sheetName val="递延1403"/>
      <sheetName val="利润表1403"/>
      <sheetName val="所得税14一季"/>
      <sheetName val="利息营业税"/>
      <sheetName val="应交1403"/>
      <sheetName val="收款1403"/>
      <sheetName val="科目余额表1403"/>
      <sheetName val="3月入库"/>
      <sheetName val="应交1402 (2)"/>
      <sheetName val="应交1401 (2)"/>
      <sheetName val="总计"/>
      <sheetName val="营业税14一季度合计"/>
      <sheetName val="应交1402"/>
      <sheetName val="收款1402"/>
      <sheetName val="1月未缴"/>
      <sheetName val="应交1401"/>
      <sheetName val="收款140131"/>
      <sheetName val="应交1312"/>
      <sheetName val="收款131231"/>
      <sheetName val="均价2.27"/>
      <sheetName val="土增税-普通"/>
      <sheetName val="所得税14二季预计2014.06.24"/>
      <sheetName val="房产税申请1405"/>
      <sheetName val="营业税应交统计截至1404"/>
      <sheetName val="所得税3.31"/>
      <sheetName val="收款明细1403"/>
      <sheetName val="收款明细1402"/>
      <sheetName val="收款明细140131"/>
      <sheetName val="收款明细131231"/>
      <sheetName val="成本付款核对"/>
      <sheetName val="销售费用核对"/>
      <sheetName val="土增税2"/>
      <sheetName val="权益 变动"/>
      <sheetName val="外-分表"/>
      <sheetName val="外-分表(累)"/>
      <sheetName val="集團-外"/>
      <sheetName val="食品-外"/>
      <sheetName val="埔心-外"/>
      <sheetName val="外銷-外"/>
      <sheetName val="其他-外"/>
      <sheetName val="內分表"/>
      <sheetName val="內分表1"/>
      <sheetName val="內分表(累)"/>
      <sheetName val="集團-內"/>
      <sheetName val="食品-內"/>
      <sheetName val="食品-內1"/>
      <sheetName val="埔心-內"/>
      <sheetName val="外銷-內"/>
      <sheetName val="其他-內"/>
      <sheetName val="YINC85"/>
      <sheetName val="每日C300"/>
      <sheetName val="RecoveredExternalLink7"/>
      <sheetName val="对比"/>
      <sheetName val="0上期决议事项追踪"/>
      <sheetName val="1上期指标异常"/>
      <sheetName val="2本期指标改善"/>
      <sheetName val="附2本期专案说明"/>
      <sheetName val="3资源汇总"/>
      <sheetName val="4库存汇总"/>
      <sheetName val="5配送收入汇总"/>
      <sheetName val="5-1配送收入汇总工作底稿"/>
      <sheetName val="6分公司管理指标"/>
      <sheetName val="8工作成果"/>
      <sheetName val="9工作计划"/>
      <sheetName val="10即期提报新"/>
      <sheetName val="7自车运输成本"/>
      <sheetName val="顶益"/>
      <sheetName val="高层三期合同台账"/>
      <sheetName val="叠拼三期"/>
      <sheetName val="laroux"/>
      <sheetName val="评估结果汇总表"/>
      <sheetName val="评估分类汇总表"/>
      <sheetName val="流动资产汇总表"/>
      <sheetName val="4货币现金"/>
      <sheetName val="5银行存款"/>
      <sheetName val="11应收帐款"/>
      <sheetName val="14预付帐"/>
      <sheetName val="16其他应收"/>
      <sheetName val="存货汇总"/>
      <sheetName val="23产成品 "/>
      <sheetName val="长期投资汇总表"/>
      <sheetName val="其他投资"/>
      <sheetName val="固定资产汇总表"/>
      <sheetName val="38房屋建筑"/>
      <sheetName val="41机器设备"/>
      <sheetName val="42车辆"/>
      <sheetName val="流动负债汇总表"/>
      <sheetName val="58应付帐"/>
      <sheetName val="61其他应付"/>
      <sheetName val="62应付工资"/>
      <sheetName val="63应付福利费"/>
      <sheetName val="64应交税金"/>
      <sheetName val="应付利润"/>
      <sheetName val="其他应交款"/>
      <sheetName val="长期负债汇总表"/>
      <sheetName val="      "/>
      <sheetName val="评估结果分类汇总表"/>
      <sheetName val="流动资产--货币"/>
      <sheetName val="流动资产--货币 (2)"/>
      <sheetName val="流动资产--货币 (3)"/>
      <sheetName val="短投汇总表"/>
      <sheetName val="短投"/>
      <sheetName val="短投 (2)"/>
      <sheetName val="流动资产--票据"/>
      <sheetName val="流动资产--应收"/>
      <sheetName val="流动资产--利润"/>
      <sheetName val="流动资产--利息"/>
      <sheetName val="流动资产--预付"/>
      <sheetName val="流动资产--补贴"/>
      <sheetName val="流动资产--其他应收"/>
      <sheetName val="流动资产--存货"/>
      <sheetName val="流动资产-原材料"/>
      <sheetName val="流动资产-材料采购"/>
      <sheetName val="流动资产-在库低值"/>
      <sheetName val="流动资产-产成品"/>
      <sheetName val="流动资产-在用低值"/>
      <sheetName val="流动资产--待摊"/>
      <sheetName val="流动资产--待处理"/>
      <sheetName val="一年到期长期债券"/>
      <sheetName val="其他流动资产"/>
      <sheetName val="长期投资--股票"/>
      <sheetName val="长期投资--债券"/>
      <sheetName val="长期投资--其他投资"/>
      <sheetName val="房屋建筑物"/>
      <sheetName val="构筑物"/>
      <sheetName val="码头"/>
      <sheetName val="机器设备"/>
      <sheetName val="车辆"/>
      <sheetName val="电子设备"/>
      <sheetName val="船舶设备"/>
      <sheetName val="通导设备"/>
      <sheetName val="集装箱设备"/>
      <sheetName val="固定-土地"/>
      <sheetName val="工程物资"/>
      <sheetName val="土建工程"/>
      <sheetName val="设备安装"/>
      <sheetName val="固定资产清理"/>
      <sheetName val="待处理固定资产"/>
      <sheetName val="土地使用权"/>
      <sheetName val="其他无形资产"/>
      <sheetName val="开办费"/>
      <sheetName val="长期待摊费用"/>
      <sheetName val="其他长期资产"/>
      <sheetName val="递延税款"/>
      <sheetName val="预收帐款"/>
      <sheetName val="代销商品款"/>
      <sheetName val="应交税金"/>
      <sheetName val="一年内到期长期负债"/>
      <sheetName val="其他流动负债"/>
      <sheetName val="长期借款"/>
      <sheetName val="应付债券"/>
      <sheetName val="长期应付款"/>
      <sheetName val="住房周转金"/>
      <sheetName val="其他长期负债"/>
      <sheetName val="递延税款贷款"/>
      <sheetName val="10000000"/>
      <sheetName val="1货币资金"/>
      <sheetName val="成本费用调整表"/>
      <sheetName val="8月人数调整"/>
      <sheetName val="IP卡收入分解"/>
      <sheetName val="服务收入加其他业利润"/>
      <sheetName val="平均资产总额"/>
      <sheetName val="分公司EBITDA率"/>
      <sheetName val="收支差额"/>
      <sheetName val="上年收入"/>
      <sheetName val="本年长数互收"/>
      <sheetName val="收支系数数据"/>
      <sheetName val="收支系数"/>
      <sheetName val="资产报酬率"/>
      <sheetName val="劳动生产率"/>
      <sheetName val="百元工资产出率"/>
      <sheetName val="收入增长贡献率"/>
      <sheetName val="收支差额贡献率"/>
      <sheetName val="全年"/>
      <sheetName val="1-11月"/>
      <sheetName val="5运输设备"/>
      <sheetName val="表1 货币资金"/>
      <sheetName val="表1-1 银行存款明细表"/>
      <sheetName val="表2 短期投资"/>
      <sheetName val="表3 应收帐款"/>
      <sheetName val="表4 应收票据"/>
      <sheetName val="表5 存货"/>
      <sheetName val="表5-1 存货跌价损失准备计算表"/>
      <sheetName val="表5-2 存货倒推表"/>
      <sheetName val="表6 预付帐款"/>
      <sheetName val="表6-1 其他应收款"/>
      <sheetName val="表6-2 待摊费用"/>
      <sheetName val="表6-3 预付及其他流动资产 "/>
      <sheetName val="表7 固定资产变动表"/>
      <sheetName val="表7-1 固定资产折旧表（上市） "/>
      <sheetName val="表7-1-1 固定资产折旧表  (非上市)"/>
      <sheetName val="表7-2 待处理财产损溢"/>
      <sheetName val="表7-3 固定资产有关资料"/>
      <sheetName val="表8-1 移动"/>
      <sheetName val="表8-2-1 数据"/>
      <sheetName val="表8-2-2 互联网"/>
      <sheetName val="表8-3 长途"/>
      <sheetName val="表8-4 寻呼"/>
      <sheetName val="表8-5 市话"/>
      <sheetName val="表8-6 在建工程明细表"/>
      <sheetName val="表8-7 工程合同汇总表(移动) NEW"/>
      <sheetName val="表8-7 工程合同汇总表(移动) (2)"/>
      <sheetName val="表8-8 在建工程有关资料"/>
      <sheetName val="表9 长期待摊费用"/>
      <sheetName val="表9-1 租赁合同汇总表"/>
      <sheetName val="表10 无形资产变动表"/>
      <sheetName val="表11 长期投资"/>
      <sheetName val="表11-1 长期股票投资"/>
      <sheetName val="表11-2 长期股权投资－未合并子公司"/>
      <sheetName val="表11-3 长期股权投资 － 合营公司"/>
      <sheetName val="表11-4 长期股权投资－联营公司"/>
      <sheetName val="表11-5 长期股权投资－参股公司"/>
      <sheetName val="表11-6 长期债权投资"/>
      <sheetName val="表11-7 其他债权投资"/>
      <sheetName val="表12 关联公司交易"/>
      <sheetName val="表12-1 与总部对帐"/>
      <sheetName val="表8-7 工程合同汇总表(移动) (5)"/>
      <sheetName val="公  "/>
      <sheetName val="共同"/>
      <sheetName val="共同 (2)"/>
      <sheetName val="BSC  BTS"/>
      <sheetName val="西门子 "/>
      <sheetName val="光端机"/>
      <sheetName val="二次分配    "/>
      <sheetName val="二次分配     (2)"/>
      <sheetName val="二次分配     (3)"/>
      <sheetName val="二次分配     (4)"/>
      <sheetName val="表8-7 工程合同汇总表(移动) (3)"/>
      <sheetName val="表8-7 工程合同汇总表 (上市) (2)"/>
      <sheetName val="ADJ-Example"/>
      <sheetName val="WB"/>
      <sheetName val="Adj.No"/>
      <sheetName val="FS-W"/>
      <sheetName val="FS-N"/>
      <sheetName val="FS-O"/>
      <sheetName val="PL"/>
      <sheetName val="NA"/>
      <sheetName val="S00"/>
      <sheetName val="S01"/>
      <sheetName val="S02"/>
      <sheetName val="S03"/>
      <sheetName val="S03_3"/>
      <sheetName val="S04_3"/>
      <sheetName val="b00w"/>
      <sheetName val="b00n"/>
      <sheetName val="p00w"/>
      <sheetName val="p00n"/>
      <sheetName val="h00w"/>
      <sheetName val="h00n"/>
      <sheetName val="b01w"/>
      <sheetName val="b01n"/>
      <sheetName val="p01w"/>
      <sheetName val="p01n"/>
      <sheetName val="h01w"/>
      <sheetName val="h01n"/>
      <sheetName val="b02w"/>
      <sheetName val="b02n"/>
      <sheetName val="p02w"/>
      <sheetName val="p02n"/>
      <sheetName val="h02w"/>
      <sheetName val="h02n"/>
      <sheetName val="b03w"/>
      <sheetName val="b03n"/>
      <sheetName val="p03w"/>
      <sheetName val="p03n"/>
      <sheetName val="h03w"/>
      <sheetName val="h03n"/>
      <sheetName val="b03_3w"/>
      <sheetName val="b03_3n"/>
      <sheetName val="p03_3w"/>
      <sheetName val="p03_3n"/>
      <sheetName val="h03_3w"/>
      <sheetName val="h03_3n"/>
      <sheetName val="b04_3w"/>
      <sheetName val="b04_3n"/>
      <sheetName val="p04_3w"/>
      <sheetName val="p04_3n"/>
      <sheetName val="h04_3w"/>
      <sheetName val="h04_3n"/>
      <sheetName val="1固定资产汇总表"/>
      <sheetName val="4通用设备"/>
      <sheetName val="6线路设备"/>
      <sheetName val="7电信机械设备"/>
      <sheetName val="8电源设备 "/>
      <sheetName val="9固定_土地"/>
      <sheetName val="10工程物资"/>
      <sheetName val="12设备安装 (暂估入账余额)"/>
      <sheetName val="13设备安装（其他）"/>
      <sheetName val="14固定资产清理"/>
      <sheetName val="15待处理固定资产"/>
      <sheetName val="Detail"/>
      <sheetName val="2009"/>
      <sheetName val="2010"/>
      <sheetName val="New Report"/>
      <sheetName val="Financial statements"/>
      <sheetName val="Hotel input"/>
      <sheetName val="Cash to JV"/>
      <sheetName val="Ratio output"/>
      <sheetName val="Roadshow presentation"/>
      <sheetName val="Invest CF"/>
      <sheetName val="Credit credential"/>
      <sheetName val="Forecast panel (2009)"/>
      <sheetName val="Forecast panel (2010)"/>
      <sheetName val="Forecast panel (2011)"/>
      <sheetName val="Forecast panel (2012)"/>
      <sheetName val="Forecast panel (2013)"/>
      <sheetName val="P61"/>
      <sheetName val="P62"/>
      <sheetName val="P63"/>
      <sheetName val="P64"/>
      <sheetName val="P65"/>
      <sheetName val="P66"/>
      <sheetName val="P67"/>
      <sheetName val="P68"/>
      <sheetName val="P69"/>
      <sheetName val="P70"/>
      <sheetName val="P71"/>
      <sheetName val="P72"/>
      <sheetName val="P73"/>
      <sheetName val="P74"/>
      <sheetName val="P75"/>
      <sheetName val="P76"/>
      <sheetName val="P77"/>
      <sheetName val="P78"/>
      <sheetName val="P79"/>
      <sheetName val="P80"/>
      <sheetName val="P81"/>
      <sheetName val="P82"/>
      <sheetName val="P83"/>
      <sheetName val="P84"/>
      <sheetName val="P85"/>
      <sheetName val="P86"/>
      <sheetName val="P87"/>
      <sheetName val="P88"/>
      <sheetName val="P89"/>
      <sheetName val="P90"/>
      <sheetName val="P91"/>
      <sheetName val="P92"/>
      <sheetName val="P93"/>
      <sheetName val="P94"/>
      <sheetName val="P95"/>
      <sheetName val="P96"/>
      <sheetName val="P97"/>
      <sheetName val="P98"/>
      <sheetName val="P127"/>
      <sheetName val="P128"/>
      <sheetName val="P129"/>
      <sheetName val="P130"/>
      <sheetName val="P131"/>
      <sheetName val="P132"/>
      <sheetName val="P133"/>
      <sheetName val="P134"/>
      <sheetName val="P135"/>
      <sheetName val="P136"/>
      <sheetName val="P137"/>
      <sheetName val="P138"/>
      <sheetName val="P139"/>
      <sheetName val="P140"/>
      <sheetName val="P141"/>
      <sheetName val="P142"/>
      <sheetName val="P143"/>
      <sheetName val="P144"/>
      <sheetName val="P145"/>
      <sheetName val="P146"/>
      <sheetName val="P147"/>
      <sheetName val="P148"/>
      <sheetName val="P149"/>
      <sheetName val="P150"/>
      <sheetName val="P151"/>
      <sheetName val="P152"/>
      <sheetName val="P153"/>
      <sheetName val="P154"/>
      <sheetName val="P155"/>
      <sheetName val="P156"/>
      <sheetName val="P157"/>
      <sheetName val="P158"/>
      <sheetName val="P159"/>
      <sheetName val="P160"/>
      <sheetName val="P161"/>
      <sheetName val="P162"/>
      <sheetName val="P163"/>
      <sheetName val="P164"/>
      <sheetName val="P165"/>
      <sheetName val="P166"/>
      <sheetName val="P167"/>
      <sheetName val="P168"/>
      <sheetName val="P169"/>
      <sheetName val="P170"/>
      <sheetName val="P171"/>
      <sheetName val="P172"/>
      <sheetName val="P173"/>
      <sheetName val="P174"/>
      <sheetName val="P175"/>
      <sheetName val="P176"/>
      <sheetName val="P177"/>
      <sheetName val="P178"/>
      <sheetName val="P179"/>
      <sheetName val="P180"/>
      <sheetName val="P2009"/>
      <sheetName val="P2010"/>
      <sheetName val="P2011"/>
      <sheetName val="P2012"/>
      <sheetName val="P2013"/>
      <sheetName val="P199"/>
      <sheetName val="P201"/>
      <sheetName val="P202"/>
      <sheetName val="P203"/>
      <sheetName val="P204"/>
      <sheetName val="P205"/>
      <sheetName val="P206"/>
      <sheetName val="P207"/>
      <sheetName val="P208"/>
      <sheetName val="P209"/>
      <sheetName val="P210"/>
      <sheetName val="P211"/>
      <sheetName val="P212"/>
      <sheetName val="P213"/>
      <sheetName val="P214"/>
      <sheetName val="P215"/>
      <sheetName val="P216"/>
      <sheetName val="P217"/>
      <sheetName val="P218"/>
      <sheetName val="P219"/>
      <sheetName val="P220"/>
      <sheetName val="P221"/>
      <sheetName val="P222"/>
      <sheetName val="P223"/>
      <sheetName val="P224"/>
      <sheetName val="P225"/>
      <sheetName val="P226"/>
      <sheetName val="P227"/>
      <sheetName val="P228"/>
      <sheetName val="P229"/>
      <sheetName val="P230"/>
      <sheetName val="P231"/>
      <sheetName val="P232"/>
      <sheetName val="P233"/>
      <sheetName val="P234"/>
      <sheetName val="P235"/>
      <sheetName val="P236"/>
      <sheetName val="P237"/>
      <sheetName val="P238"/>
      <sheetName val="P239"/>
      <sheetName val="P240"/>
      <sheetName val="P241"/>
      <sheetName val="P242"/>
      <sheetName val="P243"/>
      <sheetName val="P244"/>
      <sheetName val="P245"/>
      <sheetName val="P246"/>
      <sheetName val="P247"/>
      <sheetName val="P248"/>
      <sheetName val="P249"/>
      <sheetName val="P250"/>
      <sheetName val="P251"/>
      <sheetName val="P252"/>
      <sheetName val="P253"/>
      <sheetName val="P254"/>
      <sheetName val="P255"/>
      <sheetName val="P256"/>
      <sheetName val="P257"/>
      <sheetName val="P258"/>
      <sheetName val="P259"/>
      <sheetName val="P260"/>
      <sheetName val="P261"/>
      <sheetName val="P262"/>
      <sheetName val="P263"/>
      <sheetName val="P264"/>
      <sheetName val="P265"/>
      <sheetName val="P266"/>
      <sheetName val="P267"/>
      <sheetName val="P268"/>
      <sheetName val="P269"/>
      <sheetName val="P270"/>
      <sheetName val="P271"/>
      <sheetName val="P272"/>
      <sheetName val="P273"/>
      <sheetName val="P274"/>
      <sheetName val="P275"/>
      <sheetName val="P276"/>
      <sheetName val="P277"/>
      <sheetName val="P278"/>
      <sheetName val="P279"/>
      <sheetName val="P280"/>
      <sheetName val="P281"/>
      <sheetName val="P282"/>
      <sheetName val="P283"/>
      <sheetName val="P284"/>
      <sheetName val="P285"/>
      <sheetName val="P286"/>
      <sheetName val="P287"/>
      <sheetName val="P288"/>
      <sheetName val="P289"/>
      <sheetName val="P290"/>
      <sheetName val="P291"/>
      <sheetName val="P292"/>
      <sheetName val="P293"/>
      <sheetName val="P294"/>
      <sheetName val="P295"/>
      <sheetName val="P296"/>
      <sheetName val="P297"/>
      <sheetName val="P298"/>
      <sheetName val="P299"/>
      <sheetName val="P300"/>
      <sheetName val="P400"/>
      <sheetName val="公共配套工程"/>
      <sheetName val="附表三组团"/>
      <sheetName val="青竹园"/>
      <sheetName val="4季度指标"/>
      <sheetName val="10月数据"/>
      <sheetName val="9月完成"/>
      <sheetName val="9月每周预计完成情况"/>
      <sheetName val="8、9月"/>
      <sheetName val="全年新增任务半年调"/>
      <sheetName val="青竹园全年计划"/>
      <sheetName val="8月完成"/>
      <sheetName val="resource"/>
      <sheetName val="Geographical breakdown"/>
      <sheetName val="PRC"/>
      <sheetName val="DD &amp; SS"/>
      <sheetName val="price vs GDP"/>
      <sheetName val="house price growth"/>
      <sheetName val="Disposable income"/>
      <sheetName val="hangzhou"/>
      <sheetName val="guangdong "/>
      <sheetName val="Anhui"/>
      <sheetName val="Hunan"/>
      <sheetName val="Jiangsu"/>
      <sheetName val="Shandong"/>
      <sheetName val="1998"/>
      <sheetName val="1999"/>
      <sheetName val="2000"/>
      <sheetName val="2001"/>
      <sheetName val="2002"/>
      <sheetName val="2003"/>
      <sheetName val="2004"/>
      <sheetName val="graph"/>
      <sheetName val="RecoveredExternalLink6"/>
      <sheetName val="CTHK_FPM_98 01 14 Credit"/>
      <sheetName val="2.1设计部"/>
      <sheetName val="MD1R"/>
      <sheetName val="MD1(CP-1-1)"/>
      <sheetName val="MX24R(CP-1-2)"/>
      <sheetName val="MD2R"/>
      <sheetName val="MD2"/>
      <sheetName val="MD3R"/>
      <sheetName val="MD3"/>
      <sheetName val="MX2"/>
      <sheetName val="MX3R"/>
      <sheetName val="MX3"/>
      <sheetName val="MX4R"/>
      <sheetName val="MX4"/>
      <sheetName val="MX5"/>
      <sheetName val="MX23R"/>
      <sheetName val="MX23"/>
      <sheetName val="MX24R(CP-1-1)"/>
      <sheetName val="MX24"/>
      <sheetName val="MX25"/>
      <sheetName val="MX33"/>
      <sheetName val="MX34"/>
      <sheetName val="MX35R"/>
      <sheetName val="MX35"/>
      <sheetName val="MX45R"/>
      <sheetName val="MX45"/>
      <sheetName val="MX55"/>
      <sheetName val="MV1R"/>
      <sheetName val="MV1"/>
      <sheetName val="MV2R"/>
      <sheetName val="MV2"/>
      <sheetName val="MU1R"/>
      <sheetName val="MU1"/>
      <sheetName val="MU2R"/>
      <sheetName val="MU2"/>
      <sheetName val="报表项目基本情况表"/>
      <sheetName val="1.1 工程量清单竣工结算总价"/>
      <sheetName val="1.2 总说明"/>
      <sheetName val="1.3工程结算总价表"/>
      <sheetName val="1.4闭路监控系统计价表"/>
      <sheetName val="1.5对讲系统计价表"/>
      <sheetName val="1.6周界系统计价表"/>
      <sheetName val="1.7停车场管理系统计价表"/>
      <sheetName val="1.8一卡通系统计价表"/>
      <sheetName val="1.9管线系统计价表"/>
      <sheetName val="1.10背景音乐系统计价表"/>
      <sheetName val="变更签证计价表"/>
      <sheetName val="乙供主要材料保管费"/>
      <sheetName val="甲供主要材料保管费"/>
      <sheetName val="财务比率分析表-63-1"/>
      <sheetName val="T2项目资金占庄分析表"/>
      <sheetName val="T2库存表"/>
      <sheetName val="9月与8月分析"/>
      <sheetName val="差异分析-AYX"/>
      <sheetName val="差异分析-年度-AYX"/>
      <sheetName val="资本化利息表"/>
      <sheetName val="本月在途分析"/>
      <sheetName val="1、调整简表"/>
      <sheetName val="2、销售分析表"/>
      <sheetName val="3、可售资源表"/>
      <sheetName val="4、售价分析表"/>
      <sheetName val="5、开盘加推情况统计表"/>
      <sheetName val="销售计划 (原)"/>
      <sheetName val="3银行放款进度"/>
      <sheetName val="1项目贷款进度"/>
      <sheetName val="2当月放款进度"/>
      <sheetName val="销管有"/>
      <sheetName val="销管台账统计"/>
      <sheetName val="庭香-放款 "/>
      <sheetName val="未录入"/>
      <sheetName val="工抵等"/>
      <sheetName val="1-7"/>
      <sheetName val="8-14"/>
      <sheetName val="15-21"/>
      <sheetName val="22-28"/>
      <sheetName val="29-31"/>
      <sheetName val="银行贷款进度"/>
      <sheetName val="项目贷款进度"/>
      <sheetName val="当月贷款进度"/>
      <sheetName val="结转"/>
      <sheetName val="问题件"/>
      <sheetName val="农行"/>
      <sheetName val="蓝色海岸"/>
      <sheetName val="海河"/>
      <sheetName val="天拖-住宅"/>
      <sheetName val="天拖-商业"/>
      <sheetName val="公积金-总"/>
      <sheetName val="统计小表"/>
      <sheetName val="组合"/>
      <sheetName val="手表厂"/>
      <sheetName val="原料"/>
      <sheetName val="檢查"/>
      <sheetName val="7-12客戶數"/>
      <sheetName val="樞紐分析"/>
      <sheetName val="快報"/>
      <sheetName val="對象別"/>
      <sheetName val="事業部"/>
      <sheetName val="客戶數分佈"/>
      <sheetName val="差異分析-1"/>
      <sheetName val="差異分析-2"/>
      <sheetName val="趨勢圖"/>
      <sheetName val="味全鮮乳"/>
      <sheetName val="味全鮮乳2"/>
      <sheetName val="味全鮮乳3"/>
      <sheetName val="味全鮮乳-行動"/>
      <sheetName val="優酪乳"/>
      <sheetName val="優酪乳2"/>
      <sheetName val="優酪乳3"/>
      <sheetName val="二通優酪乳"/>
      <sheetName val="二通優酪乳2"/>
      <sheetName val="二通優酪乳3"/>
      <sheetName val="優-行動"/>
      <sheetName val="每日C"/>
      <sheetName val="每日C2"/>
      <sheetName val="每日C3"/>
      <sheetName val="C-行動"/>
      <sheetName val="林鳳營"/>
      <sheetName val="林鳳營2"/>
      <sheetName val="林鳳營3"/>
      <sheetName val="林-行動"/>
      <sheetName val="活鮮乳"/>
      <sheetName val="活鮮乳2"/>
      <sheetName val="活鮮乳3"/>
      <sheetName val="活-行動"/>
      <sheetName val="蔬果汁"/>
      <sheetName val="蔬果汁2"/>
      <sheetName val="蔬果汁3"/>
      <sheetName val="陽光-行動"/>
      <sheetName val="市場動態"/>
      <sheetName val="本期工作"/>
      <sheetName val="下期工作"/>
      <sheetName val="主要客戶"/>
      <sheetName val="事業部 單價 (2)"/>
      <sheetName val="新產品"/>
      <sheetName val="网签合同明细"/>
      <sheetName val="房地产管理网"/>
      <sheetName val="退网重签明细"/>
      <sheetName val="统计局直报"/>
      <sheetName val="统计局上报过程版（8月份上报数据）"/>
      <sheetName val="房管局每周明细模板"/>
      <sheetName val="贴销控"/>
      <sheetName val="错误"/>
      <sheetName val="8月回款明细"/>
      <sheetName val="管理团队"/>
      <sheetName val="本月执行梯跳标准"/>
      <sheetName val="E级员工薪酬"/>
      <sheetName val="销售--奥城"/>
      <sheetName val="奥城 - 住宅"/>
      <sheetName val="奥城 - 公建、公寓"/>
      <sheetName val="渠道、策划提成明细"/>
      <sheetName val="借款情况表"/>
      <sheetName val="逾期付款表"/>
      <sheetName val="排名"/>
      <sheetName val="奖励明细"/>
      <sheetName val="4#"/>
      <sheetName val="已售明细"/>
      <sheetName val="价格明细"/>
      <sheetName val="货量盘点"/>
      <sheetName val="现场销控表"/>
      <sheetName val="未转合同协议余额"/>
      <sheetName val="短信"/>
      <sheetName val="面积汇总"/>
      <sheetName val="合同额明细"/>
      <sheetName val="置业顾问"/>
      <sheetName val="员工&amp;设计院团购"/>
      <sheetName val="汇总台账"/>
      <sheetName val="小高底价"/>
      <sheetName val="摘要汇总表-总表"/>
      <sheetName val="摘要汇总表-工程费用汇总"/>
      <sheetName val="工程费用汇总统计"/>
      <sheetName val="已完工程进度及付款情况"/>
      <sheetName val="成本动态台账"/>
      <sheetName val="成本超支报警台帐"/>
      <sheetName val="目标成本调整台帐"/>
      <sheetName val="暂估价台账"/>
      <sheetName val="工程认价台账"/>
      <sheetName val="合同及代垫费用付款台帐"/>
      <sheetName val="待发生成本预测与冲销台帐"/>
      <sheetName val="目标成本说明"/>
      <sheetName val="测算说明"/>
      <sheetName val="配置标准 (2)"/>
      <sheetName val="楼面地价敏感性分析"/>
      <sheetName val="建安（洋房）"/>
      <sheetName val="建安（类独栋)"/>
      <sheetName val="建安一期（T2T4）"/>
      <sheetName val="建安一期（T6）"/>
      <sheetName val="建安一期（高层商业）"/>
      <sheetName val="建安一期（街区商业）"/>
      <sheetName val="建安一期（公寓3.0）"/>
      <sheetName val="车库指标统计"/>
      <sheetName val="异地建设"/>
      <sheetName val="基坑支护"/>
      <sheetName val="福地广场基础结算书"/>
      <sheetName val="玫瑰园-未调土地的"/>
      <sheetName val="Notes-玫瑰园"/>
      <sheetName val="御园"/>
      <sheetName val="Notes-御园"/>
      <sheetName val="SAD"/>
      <sheetName val="issue summary "/>
      <sheetName val="SUD"/>
      <sheetName val="填写要求及考核标准"/>
      <sheetName val="评价表"/>
      <sheetName val="附注2"/>
      <sheetName val="PBC071231"/>
      <sheetName val="融政"/>
      <sheetName val="逸骏"/>
      <sheetName val="鼎晟"/>
      <sheetName val="棉二"/>
      <sheetName val="融耀"/>
      <sheetName val="名翔"/>
      <sheetName val="天拖"/>
      <sheetName val="北塘"/>
      <sheetName val="汇杰"/>
      <sheetName val="泰达"/>
      <sheetName val="反馈结果"/>
      <sheetName val="节点汇总"/>
      <sheetName val="营销费用汇总"/>
      <sheetName val="2013.6-2015.02融科股份（汇总）"/>
      <sheetName val="2013.6-2015.02汉鼎投资（汇总）"/>
      <sheetName val="2013.06融科股份"/>
      <sheetName val="2013.07融科股份"/>
      <sheetName val="2013.08融科股份"/>
      <sheetName val="2013.09融科股份"/>
      <sheetName val="2013.10融科股份"/>
      <sheetName val="2013.11融科股份"/>
      <sheetName val="2013.12融科股份"/>
      <sheetName val="2014.1融科股份"/>
      <sheetName val="2014.2融科股份"/>
      <sheetName val="2014.3融科股份"/>
      <sheetName val="2014.4融科股份"/>
      <sheetName val="2014.5融科股份"/>
      <sheetName val="2014.6融科股份"/>
      <sheetName val="2014.7融科股份"/>
      <sheetName val="2014.8融科股份"/>
      <sheetName val="2014.9融科股份"/>
      <sheetName val="2014.10融科股份"/>
      <sheetName val="归还利息合计"/>
      <sheetName val="2014.11融科股份"/>
      <sheetName val="2014.12融科股份"/>
      <sheetName val="2015.01融科股份"/>
      <sheetName val="2013.06汉鼎投资"/>
      <sheetName val="2013.07汉鼎投资"/>
      <sheetName val="2013.08汉鼎投资"/>
      <sheetName val="2013.09汉鼎投资"/>
      <sheetName val="2013.10汉鼎投资"/>
      <sheetName val="2013.11汉鼎投资"/>
      <sheetName val="2013.12汉鼎投资"/>
      <sheetName val="2014.1汉鼎投资"/>
      <sheetName val="2014.2汉鼎投资"/>
      <sheetName val="2014.3汉鼎投资"/>
      <sheetName val="2014.4汉鼎投资"/>
      <sheetName val="2014.5汉鼎投资"/>
      <sheetName val="2014.6汉鼎投资"/>
      <sheetName val="2014.7汉鼎投资"/>
      <sheetName val="2014.8汉鼎投资"/>
      <sheetName val="2014.9汉鼎投资"/>
      <sheetName val="2015.02融科股份"/>
      <sheetName val="2014.10汉鼎投资"/>
      <sheetName val="2014.11汉鼎投资"/>
      <sheetName val="2014.12汉鼎投资"/>
      <sheetName val="2015.01汉鼎投资"/>
      <sheetName val="2015.02汉鼎投资"/>
      <sheetName val="其他净收支汇总"/>
      <sheetName val="承兑台账"/>
      <sheetName val="远期支票统计表"/>
      <sheetName val="银票、商票统计表"/>
      <sheetName val="其他净支出"/>
      <sheetName val="10#楼材料价差"/>
      <sheetName val="20#材料价差"/>
      <sheetName val="26#楼材料价差"/>
      <sheetName val="10#楼可调价"/>
      <sheetName val="20#楼可调价"/>
      <sheetName val="10#楼基础"/>
      <sheetName val="20#楼基础"/>
      <sheetName val="26a基础"/>
      <sheetName val="材料调差汇总表"/>
      <sheetName val="砼工程量"/>
      <sheetName val="10# 主体+基础+变更"/>
      <sheetName val="20# 主体+基础+变更"/>
      <sheetName val="26# 主体+基础+变更"/>
      <sheetName val="10#主体"/>
      <sheetName val="20#主体"/>
      <sheetName val="26#车库主体"/>
      <sheetName val="10#基础"/>
      <sheetName val="20#基础"/>
      <sheetName val="26#基础"/>
      <sheetName val="10#变更"/>
      <sheetName val="20#变更"/>
      <sheetName val="26#变更"/>
      <sheetName val="编  制  说  明"/>
      <sheetName val="成本目标控制汇总表"/>
      <sheetName val="建安成本"/>
      <sheetName val="测算界面汇总及利润汇总"/>
      <sheetName val="测算指标汇总表"/>
      <sheetName val="单业态盈利指标"/>
      <sheetName val="融资及利息"/>
      <sheetName val="销售周期"/>
      <sheetName val="节奏成本【不含税】"/>
      <sheetName val="节奏成本【含税】"/>
      <sheetName val="完全成本汇总表"/>
      <sheetName val="投标总价表（II标段）"/>
      <sheetName val="住宅土建-地下"/>
      <sheetName val="全费用单价分析表-住宅建筑（地下）"/>
      <sheetName val="阳台变更"/>
      <sheetName val="住宅电气-地下"/>
      <sheetName val="住宅电气-地上"/>
      <sheetName val="住宅水暖-地下"/>
      <sheetName val="住宅水暖-地上"/>
      <sheetName val="车库电气 "/>
      <sheetName val="车库水暖 "/>
      <sheetName val="措施费-住宅"/>
      <sheetName val="措施费-车库"/>
      <sheetName val="零星限价表"/>
      <sheetName val="乙供材料明细表"/>
      <sheetName val="全费用单价分析表-住宅建筑"/>
      <sheetName val="全费用单价分析表-住宅水暖"/>
      <sheetName val="全费用单价分析表-住宅电气"/>
      <sheetName val="全费用单价分析表-车库土建"/>
      <sheetName val="全费用单价分析表-车库电气"/>
      <sheetName val="全费用单价分析表-车库水暖"/>
      <sheetName val="措施费综合单价分析表-住宅"/>
      <sheetName val="措施费综合单价分析表-车库"/>
      <sheetName val="非人防地库土建"/>
      <sheetName val="人防地库土建（暂定）"/>
      <sheetName val="1#楼裙楼土建"/>
      <sheetName val="2#楼裙楼土建"/>
      <sheetName val="3#楼裙楼土建"/>
      <sheetName val="5#楼裙楼土建"/>
      <sheetName val="1#楼塔楼土建"/>
      <sheetName val="2#楼塔楼土建"/>
      <sheetName val="3#楼塔楼土建"/>
      <sheetName val="4#塔楼土建"/>
      <sheetName val="5#楼塔楼土建"/>
      <sheetName val="小高层塔楼土建成本分析"/>
      <sheetName val="EBITDA"/>
      <sheetName val="DDETABLE "/>
      <sheetName val="Comments"/>
      <sheetName val="NEWTABL1_97"/>
      <sheetName val="十一工程用款统计"/>
      <sheetName val="4800万美元偿还计划"/>
      <sheetName val="拆迁9.18累计"/>
      <sheetName val="拆迁9.19后计划"/>
      <sheetName val="2000年用款计划"/>
      <sheetName val="投资计划"/>
      <sheetName val="还本付息"/>
      <sheetName val="收入"/>
      <sheetName val="面积"/>
      <sheetName val="单方成本"/>
      <sheetName val="1#地"/>
      <sheetName val="2#地 "/>
      <sheetName val="2#8#增加费用"/>
      <sheetName val="5#办公"/>
      <sheetName val="7#地"/>
      <sheetName val="8#地"/>
      <sheetName val="9#地"/>
      <sheetName val="10#地"/>
      <sheetName val="大木仓"/>
      <sheetName val="前期市政"/>
      <sheetName val="一期市政"/>
      <sheetName val="二期市政"/>
      <sheetName val="其余市政"/>
      <sheetName val="地铁商城"/>
      <sheetName val="投资估算表"/>
      <sheetName val="索引表"/>
      <sheetName val="分产品销售收入、成本分析表"/>
      <sheetName val="雷梦"/>
      <sheetName val="三分厂04年1-12月销售价 "/>
      <sheetName val="05年1月销售价"/>
      <sheetName val="04年12月销售价"/>
      <sheetName val="资产品名库"/>
      <sheetName val="华房01"/>
      <sheetName val="健翔01"/>
      <sheetName val="京通01"/>
      <sheetName val="字典(不需输入)"/>
      <sheetName val="选择报表"/>
      <sheetName val="A翼写字楼"/>
      <sheetName val="银行借款询证"/>
      <sheetName val="资产负债表汇编"/>
      <sheetName val="重要参数汇总"/>
      <sheetName val="目标成本汇总表"/>
      <sheetName val="CJA 2006"/>
      <sheetName val="PL 2007"/>
      <sheetName val="PL 2005"/>
      <sheetName val="PL 2006"/>
      <sheetName val="W"/>
      <sheetName val="与前版目标成本对比分析表 (2)"/>
      <sheetName val="完全成本审批表-预结版"/>
      <sheetName val="建造成本审批表-预结版"/>
      <sheetName val="预结成本简表 "/>
      <sheetName val="变更签证表"/>
      <sheetName val="北辰一期直接成本"/>
      <sheetName val="预估待发生汇总表"/>
      <sheetName val="kongfang "/>
      <sheetName val="预结合同明细表"/>
      <sheetName val="空房管理费"/>
      <sheetName val="其他成本"/>
      <sheetName val="宁波绿能一期 (2)"/>
      <sheetName val="绿城东方一期"/>
      <sheetName val="易墨"/>
      <sheetName val="一期北辰红号站测算"/>
      <sheetName val="一期一标段总包"/>
      <sheetName val="预交、垫付明细表"/>
      <sheetName val="钢筋调差表"/>
      <sheetName val="变更签证表-一标段"/>
      <sheetName val="变更签证表-二标段 "/>
      <sheetName val="变更签证表-三标段"/>
      <sheetName val="变更签证表-四标段"/>
      <sheetName val="建安033"/>
      <sheetName val="建安048"/>
      <sheetName val="建安060"/>
      <sheetName val="跨期分摊（建造）"/>
      <sheetName val="前期019"/>
      <sheetName val="五金"/>
      <sheetName val="会计科目"/>
      <sheetName val="盈余公积 （合并)"/>
      <sheetName val="包增减变动"/>
      <sheetName val="CF"/>
      <sheetName val="长期股权投资"/>
      <sheetName val="总分类账"/>
      <sheetName val="固定资产明细表"/>
      <sheetName val="固及累及减值"/>
      <sheetName val="56261盘点"/>
      <sheetName val="其他应收明细表"/>
      <sheetName val="在建工程审计说明"/>
      <sheetName val="124301 查询"/>
      <sheetName val="经贸库存商品"/>
      <sheetName val="户名"/>
      <sheetName val="inf"/>
      <sheetName val="Third party"/>
      <sheetName val="82130其他"/>
      <sheetName val="表4-12"/>
      <sheetName val="SMCTSSP2"/>
      <sheetName val="Market share"/>
      <sheetName val="fs(for Consol)"/>
      <sheetName val="10-2.固定资产处置表"/>
      <sheetName val="资产表横向"/>
      <sheetName val="期初调整"/>
      <sheetName val="工程量清单（一标段）"/>
      <sheetName val="一期审批表"/>
      <sheetName val="月报目录"/>
      <sheetName val="1.成本汇总"/>
      <sheetName val="二期审批表"/>
      <sheetName val="1.1建造成本(一期）"/>
      <sheetName val="1.1建造成本(二期）"/>
      <sheetName val="三期审批表"/>
      <sheetName val="1.1建造成本(三期）"/>
      <sheetName val="综合指标表2"/>
      <sheetName val="配置标准 "/>
      <sheetName val="总成本明细表"/>
      <sheetName val="非建安成本"/>
      <sheetName val="建安(小合院）"/>
      <sheetName val="建安(中合院） "/>
      <sheetName val="建安(沿湖合院A）"/>
      <sheetName val="建安(沿湖合院B）"/>
      <sheetName val="建安（地下车库）"/>
      <sheetName val="建安（集中商业） "/>
      <sheetName val="庭院配置标准"/>
      <sheetName val="1.2费用成本（备查）"/>
      <sheetName val="1.3变更"/>
      <sheetName val="2.结算"/>
      <sheetName val="3.产值付款"/>
      <sheetName val="1.4配置标准表"/>
      <sheetName val="项目成本分摊"/>
      <sheetName val="投资进度"/>
      <sheetName val="月度投资进度计划"/>
      <sheetName val="七通一平转让(8000）"/>
      <sheetName val="七通一平转让(9000）"/>
      <sheetName val="七通一平转让(8500）"/>
      <sheetName val="七通一平转让(底线）"/>
      <sheetName val="七通一平转让(理想）"/>
      <sheetName val="月度销售收入"/>
      <sheetName val="面积繁感性分析"/>
      <sheetName val="商业销售损益"/>
      <sheetName val="月度资金平衡"/>
      <sheetName val="公寓损益表"/>
      <sheetName val="办公损益表"/>
      <sheetName val="损益表 (2)"/>
      <sheetName val="繁感性分析"/>
      <sheetName val="出租部分贴现"/>
      <sheetName val="商业损益表"/>
      <sheetName val="损益表汇总(蔡)"/>
      <sheetName val="建安成本分析"/>
      <sheetName val="销售费用分析"/>
      <sheetName val="YLNPOI"/>
      <sheetName val="Macro2"/>
      <sheetName val="Macro3"/>
      <sheetName val="Macro6"/>
      <sheetName val="8号楼装修面积测算汇总表"/>
      <sheetName val="Macro4"/>
      <sheetName val="Macro5"/>
      <sheetName val="主表ppt"/>
      <sheetName val="销售ppt"/>
      <sheetName val="持有ppt"/>
      <sheetName val="土地款ppt"/>
      <sheetName val="融资计划ppt"/>
      <sheetName val="放款明细ppt"/>
      <sheetName val="资金缺口PPT"/>
      <sheetName val="现金流主表 (2)"/>
      <sheetName val="过程表1"/>
      <sheetName val="现金流主表 (新版检验)"/>
      <sheetName val="results"/>
      <sheetName val="现金流主表"/>
      <sheetName val="销售现金流"/>
      <sheetName val="所得税"/>
      <sheetName val="过程表"/>
      <sheetName val="清算表"/>
      <sheetName val="成本表"/>
      <sheetName val="税率"/>
      <sheetName val="持有现金流"/>
      <sheetName val="土地款"/>
      <sheetName val="土地费用（过渡）"/>
      <sheetName val="销售回款自检"/>
      <sheetName val="持有物业进度节点、付款比例"/>
      <sheetName val="销售物业进度节点、付款比例"/>
      <sheetName val="销售(认购) "/>
      <sheetName val="销售(合同)"/>
      <sheetName val="持有物业开发计划"/>
      <sheetName val="销售物业开发计划"/>
      <sheetName val="土地增值税分摊"/>
      <sheetName val="成本说明 (2)"/>
      <sheetName val="行政收费等支付说明 (2)"/>
      <sheetName val="审核栏 (2)"/>
      <sheetName val="合肥销售收入 (2)"/>
      <sheetName val="合肥面积指标 (2)"/>
      <sheetName val="销售成本支出汇总"/>
      <sheetName val="合肥成本表销售物业"/>
      <sheetName val="进度节点、付款比例（住宅1）"/>
      <sheetName val="进度计划与支付比例（住宅1）"/>
      <sheetName val="进度节点、付款比例（住宅2）"/>
      <sheetName val="进度计划与支付比例（住宅2）"/>
      <sheetName val="进度节点、付款比例（住宅3）"/>
      <sheetName val="进度计划与支付比例（住宅3）"/>
      <sheetName val="进度节点、付款比例（住宅4）"/>
      <sheetName val="进度计划与支付比例（住宅4）"/>
      <sheetName val="进度节点、付款比例（住宅5）"/>
      <sheetName val="进度计划与支付比例（住宅5）"/>
      <sheetName val="进度节点、付款比例（住宅6）"/>
      <sheetName val="进度计划与支付比例（住宅6）"/>
      <sheetName val="进度计划与支付比例（住宅7）"/>
      <sheetName val="进度节点、付款比例（住宅7）"/>
      <sheetName val="合肥面积指标 (3)"/>
      <sheetName val="持有物业成本支出汇总"/>
      <sheetName val="合肥成本分解表"/>
      <sheetName val="进度节点、付款比例（酒店群）"/>
      <sheetName val="进度计划与支付比例（酒店群）"/>
      <sheetName val="进度节点、付款比例（万达城）"/>
      <sheetName val="进度计划与支付比例（万达城）"/>
      <sheetName val="进度节点、付款比例（秀场）"/>
      <sheetName val="进度计划与支付比例（秀场）"/>
      <sheetName val="进度节点、付款比例（配套）"/>
      <sheetName val="进度计划与支付比例（配套）"/>
      <sheetName val="进度节点、付款比例（主题公园）"/>
      <sheetName val="进度计划与支付比例（主题公园）"/>
      <sheetName val="进度节点、付款比例（消防站）"/>
      <sheetName val="进度计划与支付比例（消防站）"/>
      <sheetName val="进度节点、付款比例（独立支付）"/>
      <sheetName val="进度节点、付款比例（市政基础）"/>
      <sheetName val="进度计划与支付比例（市政基础）"/>
      <sheetName val="成本说明"/>
      <sheetName val="行政收费等支付说明"/>
      <sheetName val="审核栏"/>
      <sheetName val="销售物业分期表"/>
      <sheetName val="合肥销售收入"/>
      <sheetName val="合肥面积指标"/>
      <sheetName val="面积指标表"/>
      <sheetName val="2#公寓大堂"/>
      <sheetName val="3#公寓大堂"/>
      <sheetName val="标准层A户型"/>
      <sheetName val="标准层B户型"/>
      <sheetName val="标准层C户型"/>
      <sheetName val="标准层D户型"/>
      <sheetName val="公共走道部分"/>
      <sheetName val="地下室电梯厅"/>
      <sheetName val="2#、3#地下室电梯厅"/>
      <sheetName val="工程量清单计价汇总表"/>
      <sheetName val="工程量清单计价表"/>
      <sheetName val="基坑土方、桩基、支护、降水工程综合单价表"/>
      <sheetName val="基坑土方、桩基、支护、降水工程综合单价组价明细表"/>
      <sheetName val="量价(不打印）"/>
      <sheetName val="D1电气单价表"/>
      <sheetName val="住宅地下室"/>
      <sheetName val="沿街商业"/>
      <sheetName val="公寓"/>
      <sheetName val="酒店式公寓"/>
      <sheetName val="酒店式公寓附属商业"/>
      <sheetName val="酒店式公寓地下室"/>
      <sheetName val="独立商业"/>
      <sheetName val="组价明细"/>
      <sheetName val="19#"/>
      <sheetName val="综合单价组价明细表"/>
      <sheetName val="项目概况指标"/>
      <sheetName val="差异分析 (2)"/>
      <sheetName val="优化记录"/>
      <sheetName val="计划（清算）"/>
      <sheetName val="三星酒店地下部分"/>
      <sheetName val="三星酒店地上部分"/>
      <sheetName val="住宅底商及配套"/>
      <sheetName val="四星酒店地下部分"/>
      <sheetName val="四星酒店地上部分 "/>
      <sheetName val="六星酒店地下部分"/>
      <sheetName val="六星酒店地上部分 "/>
      <sheetName val="酒吧街"/>
      <sheetName val="销售"/>
      <sheetName val="单体建安造价"/>
      <sheetName val="面积指标--港区地块"/>
      <sheetName val="面积指标--东方影都地块"/>
      <sheetName val="计划总表"/>
      <sheetName val="计划（港区地块）"/>
      <sheetName val="计划（东方影都地块）"/>
      <sheetName val="成本表--持有物业（港区地块）"/>
      <sheetName val="成本表-游艇基地（港区地块）"/>
      <sheetName val="成本表--销售物业（港区地块）"/>
      <sheetName val="成本表--持有物业（东方影都地块）"/>
      <sheetName val="成本表--销售物业（东方影都地块）"/>
      <sheetName val="单体建安造价--持有物业（港区地块）"/>
      <sheetName val="单体建安造价--游艇码头（港区地块）"/>
      <sheetName val="单体建安造价--销售物业（港区地块）"/>
      <sheetName val="单体综合造价--持有物业（港区地块）"/>
      <sheetName val="单体综合造价--销售物业（港区地块）"/>
      <sheetName val="单体建安造价--持有物业（东方影都地块）"/>
      <sheetName val="单体建安造价--销售物业（东方影都地块）"/>
      <sheetName val="单体综合造价--持有物业（东方影都地块）"/>
      <sheetName val="单体综合造价--销售物业（东方影都地块）"/>
      <sheetName val="计划--清算（港区地块）"/>
      <sheetName val="土地增值税测算（港区地块）"/>
      <sheetName val="计划--清算（东方影都地块）"/>
      <sheetName val="土地增值税测算（东方影都地块）"/>
      <sheetName val="土地费用"/>
      <sheetName val="计量规则"/>
      <sheetName val="分部分项工程量清单2"/>
      <sheetName val="措施费用"/>
      <sheetName val="哈尔滨万达茂分部分项工程量清单"/>
      <sheetName val="采光顶"/>
      <sheetName val="合肥万达茂分部分项工程量清单"/>
      <sheetName val="青岛万达茂分部分项工程量清单"/>
      <sheetName val="金属屋面通用分部分项工程量清单"/>
      <sheetName val="金属墙板分部分项工程量清单"/>
      <sheetName val="限定品牌材料清单"/>
      <sheetName val="工程量简表"/>
      <sheetName val="门窗分类工程汇总表"/>
      <sheetName val="展示中心合同台帐"/>
      <sheetName val="桩基汇总表"/>
      <sheetName val="PTER Assumptions"/>
      <sheetName val="Assumptions"/>
      <sheetName val="Support Assumption1"/>
      <sheetName val="营销费用"/>
      <sheetName val="外管网工程清单计价汇总表"/>
      <sheetName val="外管网工程量清单计价表"/>
      <sheetName val="外管网工程综合单价表"/>
      <sheetName val="外管网工程综合单价组价明细表"/>
      <sheetName val="外管网工程清单计价汇总表41"/>
      <sheetName val="万达茂"/>
      <sheetName val="港区项目"/>
      <sheetName val="报价清单表 "/>
      <sheetName val="分项含量  "/>
      <sheetName val="合项含量"/>
      <sheetName val="成本测算人工岛堤岸"/>
      <sheetName val="构件类型级别直径汇总表"/>
      <sheetName val="措施项目清单计价表"/>
      <sheetName val="其它项目清单计价汇总表"/>
      <sheetName val="材料暂估价表"/>
      <sheetName val="专业工程暂估价表"/>
      <sheetName val="总承包服务费计价表"/>
      <sheetName val="1∽3#土建工程量清单计价汇总表"/>
      <sheetName val="购物中心清单"/>
      <sheetName val="或有事项（售楼处及样板房）"/>
      <sheetName val="措施项目主要费用分析表一"/>
      <sheetName val="措施项目主要费用分析表二"/>
      <sheetName val="措施项目主要费用分析表三"/>
      <sheetName val="5.基础档案"/>
      <sheetName val="资料准备清单"/>
      <sheetName val="基坑四大块测算表 (调)"/>
      <sheetName val="地上结构测算表"/>
      <sheetName val="地下结构测算表"/>
      <sheetName val="土方、桩基、支护、降水工程综合单价表"/>
      <sheetName val="土方、桩基、支护、降水工程综合单价组价明细表"/>
      <sheetName val="地下四大块"/>
      <sheetName val="地下工程"/>
      <sheetName val="裙房工程"/>
      <sheetName val="塔楼工程"/>
      <sheetName val="机房工程"/>
      <sheetName val="(墙)清单工程量"/>
      <sheetName val="(墙)定额工程量"/>
      <sheetName val="(梁)清单工程量"/>
      <sheetName val="(梁)定额工程量"/>
      <sheetName val="(现浇板)清单工程量"/>
      <sheetName val="(现浇板)定额工程量"/>
      <sheetName val="(柱)清单工程量"/>
      <sheetName val="(柱)定额工程量"/>
      <sheetName val="(柱帽)清单工程量"/>
      <sheetName val="(柱帽)定额工程量"/>
      <sheetName val="(基础梁)清单工程量"/>
      <sheetName val="(基础梁)定额工程量"/>
      <sheetName val="(筏板基础)清单工程量"/>
      <sheetName val="(筏板基础)定额工程量"/>
      <sheetName val="(桩承台)清单工程量"/>
      <sheetName val="(桩承台)定额工程量"/>
      <sheetName val="(集水坑)清单工程量"/>
      <sheetName val="(集水坑)定额工程量"/>
      <sheetName val="(后浇带)清单工程量"/>
      <sheetName val="(后浇带)定额工程量"/>
      <sheetName val="A住宅地块部分清单"/>
      <sheetName val="B住宅地块部分清单"/>
      <sheetName val="或有事项（售楼处、地基回填"/>
      <sheetName val="B地块样板间清单"/>
      <sheetName val="措施项目临时设施"/>
      <sheetName val="报价汇总表 "/>
      <sheetName val="计价表"/>
      <sheetName val="零星项目清单"/>
      <sheetName val="成本动态数据分析表"/>
      <sheetName val="一级成本动态表"/>
      <sheetName val="二级成本动态表"/>
      <sheetName val="三级成本动态表"/>
      <sheetName val="动态成本控制总表"/>
      <sheetName val="无合同成本台帐"/>
      <sheetName val="销售(认购)"/>
      <sheetName val="自持成本支出汇总 "/>
      <sheetName val="自持物业成本明细"/>
      <sheetName val="销售成本支出汇总 "/>
      <sheetName val="销售物业成本明细 "/>
      <sheetName val="0.0目录"/>
      <sheetName val="0.1公司清单"/>
      <sheetName val="0.2填表说明"/>
      <sheetName val="1.1盈利预测"/>
      <sheetName val="1.2差异对比"/>
      <sheetName val="1.3分部业务利润"/>
      <sheetName val="1.4项目概况"/>
      <sheetName val="1.5风险提示"/>
      <sheetName val="2.1营业收入"/>
      <sheetName val="2.1.1轻资产项目商业管理费收入"/>
      <sheetName val="2.2营业成本"/>
      <sheetName val="2.2.1成本分摊 "/>
      <sheetName val="2.2.2销售成本明细"/>
      <sheetName val="2.2.3投资性房地产折旧摊销"/>
      <sheetName val="2.2.4酒店折旧摊销"/>
      <sheetName val="2.3营业税金及附加"/>
      <sheetName val="2.3.1土地增值税"/>
      <sheetName val="2.4期间费用（汇总）"/>
      <sheetName val="2.4.1期间费用（租金户、酒店分公司以外公司）"/>
      <sheetName val="2.4.1.1营销口径营销费用（支付口径）"/>
      <sheetName val="2.4.1.2财务口径营销费用"/>
      <sheetName val="2.4.1.3招商推广费"/>
      <sheetName val="2.4.1.4酒店开办费（支付口径）"/>
      <sheetName val="2.4.1.5酒店开办费（核算口径）"/>
      <sheetName val="2.4.2期间费用（租金户）"/>
      <sheetName val="2.4.3期间费用（酒店分公司）"/>
      <sheetName val="2.4.4财务费用说明"/>
      <sheetName val="2.4.5利息分摊"/>
      <sheetName val="2.5所得税费用"/>
      <sheetName val="2.5.1递延所得税资产（负债）"/>
      <sheetName val="3.1盈利预测计划控制"/>
      <sheetName val="3.2销售情况统计"/>
      <sheetName val="3.3回款分析"/>
      <sheetName val="2.2.1成本分摊"/>
      <sheetName val="2.1.2入伙收入预测变动"/>
      <sheetName val="3资产负债率预测"/>
      <sheetName val="MenuSheet"/>
      <sheetName val="collect1"/>
      <sheetName val="collect2"/>
      <sheetName val="collect3"/>
      <sheetName val="企业表"/>
      <sheetName val="索引表0"/>
      <sheetName val="索引表1"/>
      <sheetName val="初审表"/>
      <sheetName val="初审表0"/>
      <sheetName val="初审表1"/>
      <sheetName val="项目表行业1"/>
      <sheetName val="项目表行业"/>
      <sheetName val="项目表专项"/>
      <sheetName val="企业基本情况表"/>
      <sheetName val="项目基本情况表"/>
      <sheetName val="上报参数"/>
      <sheetName val="CodeSheet"/>
      <sheetName val="0.1酒店清单"/>
      <sheetName val="1.3.1酒店业主利润"/>
      <sheetName val="1.3.2租金净收益"/>
      <sheetName val="2.4期间费用"/>
      <sheetName val="源数据表"/>
      <sheetName val="人员信息表"/>
      <sheetName val="银行账户"/>
      <sheetName val="工资表明细汇总"/>
      <sheetName val="郫县工资明细表"/>
      <sheetName val="郫县营销工资明细表 "/>
      <sheetName val="李江"/>
      <sheetName val="社保款"/>
      <sheetName val="公积金"/>
      <sheetName val="使用提示"/>
      <sheetName val="0.检核"/>
      <sheetName val="1.合同台账（不含土地，四大块）"/>
      <sheetName val="1.1付款及计提明细"/>
      <sheetName val="1.2成本汇总与校验"/>
      <sheetName val="1.3合同卡片"/>
      <sheetName val="2.成本分配"/>
      <sheetName val="2.成本分配汇总"/>
      <sheetName val="2.1一次分配归集"/>
      <sheetName val="2.1.1成本分配明细(不含土地，四大块）"/>
      <sheetName val="2.1.2资本化利息分配明细"/>
      <sheetName val="2.1.3土地费用分配明细"/>
      <sheetName val="土地成本分配（附表）"/>
      <sheetName val="2.2二次分配"/>
      <sheetName val="2.3三次分配"/>
      <sheetName val="3.销售成本结转"/>
      <sheetName val="3.1收入结转明细"/>
      <sheetName val="4.自持物业成本结转"/>
      <sheetName val="6.规划经济技术指标"/>
      <sheetName val="2.2四大块"/>
      <sheetName val="2.3土地成本分配（占地面积法）"/>
      <sheetName val="3成本分配指标"/>
      <sheetName val="面积指标说明"/>
      <sheetName val="2.3.2土增税历史数据调整金额"/>
      <sheetName val="表1、营销口径营销费用（支付口径）"/>
      <sheetName val="表2、财务口径营销费用"/>
      <sheetName val="2.4.1财务费用说明"/>
      <sheetName val="2.4.2利息分摊"/>
      <sheetName val="2.5.2土增税调整影响递延所得税资产"/>
      <sheetName val="3.2回款分析"/>
      <sheetName val="3.4资产负债率控制措施"/>
      <sheetName val="新的工作表"/>
      <sheetName val="3主要配置表"/>
      <sheetName val="4建安配置表"/>
      <sheetName val="5非建安"/>
      <sheetName val="6.1建安（小高层）"/>
      <sheetName val="6.2建安（中高层）"/>
      <sheetName val="6.3建安（高层）"/>
      <sheetName val="6.4建安"/>
      <sheetName val="6.5建安（商业）"/>
      <sheetName val="6.7建安（普通地库）"/>
      <sheetName val="6.8建安"/>
      <sheetName val="7完全成本汇总表"/>
      <sheetName val="8建造成本审批表"/>
      <sheetName val="9完全成本审批表"/>
      <sheetName val="10与前版对比表"/>
      <sheetName val="11费用表"/>
      <sheetName val="12土增"/>
      <sheetName val="土地费用分摊表"/>
      <sheetName val="总包成本说明"/>
      <sheetName val="原始表-非建安测算"/>
      <sheetName val="编制说明  "/>
      <sheetName val="精装汇总"/>
      <sheetName val=" 装饰清单 "/>
      <sheetName val="配价注意事项"/>
      <sheetName val="计算式-龙骨 "/>
      <sheetName val="计算式-瓷砖排版"/>
      <sheetName val="计算式-灯槽和楼梯"/>
      <sheetName val="计算式-黑铁氟碳漆门套"/>
      <sheetName val="计算式-墙面配价"/>
      <sheetName val="主材价未填"/>
      <sheetName val="变更模拟清单"/>
      <sheetName val="3建造配置标准表"/>
      <sheetName val="4非建安"/>
      <sheetName val="5.1建安"/>
      <sheetName val="5.2建安"/>
      <sheetName val="5.3建安"/>
      <sheetName val="5.4建安"/>
      <sheetName val="5.5建安"/>
      <sheetName val="5.6建安"/>
      <sheetName val="5.7建安"/>
      <sheetName val="5.8建安"/>
      <sheetName val="6完全成本汇总表"/>
      <sheetName val="7建造成本审批表"/>
      <sheetName val="8完全成本审批表"/>
      <sheetName val="9与前版对比表"/>
      <sheetName val="10费用表"/>
      <sheetName val="11土增"/>
      <sheetName val="组团面积"/>
      <sheetName val="套数"/>
      <sheetName val="总指标"/>
      <sheetName val="单方成本测算(帐面)"/>
      <sheetName val="成本结转表(IFRS)"/>
      <sheetName val="收入与成本"/>
      <sheetName val="销售比率"/>
      <sheetName val="2、明细表"/>
      <sheetName val="枣园--建安-间接"/>
      <sheetName val="全期规划指标 "/>
      <sheetName val="BS"/>
      <sheetName val="材料费"/>
      <sheetName val="2006内部公司往来利息及调整（per entity）"/>
      <sheetName val="国美商都A区外装饰幕墙工程"/>
      <sheetName val="主要材料价格表 (2)"/>
      <sheetName val="单价分析过程"/>
      <sheetName val="单位工程费汇总表（A区）"/>
      <sheetName val="措施费A区"/>
      <sheetName val="其它项目清单A区"/>
      <sheetName val="工程清单汇总"/>
      <sheetName val="单价分析表"/>
      <sheetName val="零星工作项目计价表A区"/>
      <sheetName val="取费费率A区"/>
      <sheetName val="甲控乙供"/>
      <sheetName val="甲供材汇总表"/>
      <sheetName val="甲供材料含量指标汇总表"/>
      <sheetName val="门窗"/>
      <sheetName val="穿孔铝板幕墙"/>
      <sheetName val="铁艺栏杆"/>
      <sheetName val="玻璃栏杆"/>
      <sheetName val="百页"/>
      <sheetName val="玻璃雨棚"/>
      <sheetName val="护栏"/>
      <sheetName val="材料单价明晰表"/>
      <sheetName val="4#平开窗（上悬窗）"/>
      <sheetName val="线密度总表"/>
      <sheetName val="4#幕墙窗"/>
      <sheetName val="百叶"/>
      <sheetName val="塔楼穿孔铝板"/>
      <sheetName val="幕墙"/>
      <sheetName val="工程款（天府逸家）"/>
      <sheetName val="工程款(中坝项目)"/>
      <sheetName val="土地款、大配套类（项目填制）"/>
      <sheetName val="项目资本金、民工保证金、预收监管资金等保证金类（项目填制）"/>
      <sheetName val="投标保证金"/>
      <sheetName val="成本款项汇总（中心填制）"/>
      <sheetName val="重大合同汇总（中心填制）"/>
      <sheetName val="与其他项目对比"/>
      <sheetName val="地下室业态单列汇总表"/>
      <sheetName val="与coco时代对比"/>
      <sheetName val="与云鼎对比"/>
      <sheetName val="3年内住宅小地块"/>
      <sheetName val="3年内住宅小地块资金计划"/>
      <sheetName val="开发资金计划"/>
      <sheetName val="与20130620差异"/>
      <sheetName val="大地块商业与上一版差异"/>
      <sheetName val="住宅与上一版差异"/>
      <sheetName val="住宅与拿地版差异"/>
      <sheetName val="小地块商业与上一版差异"/>
      <sheetName val="小地块商业与拿地版"/>
      <sheetName val="大地块商业与上一版差异 改格式"/>
      <sheetName val="小地块商业方案正式会与策划版"/>
      <sheetName val="住宅与上一版差异（改格式）"/>
      <sheetName val="地下室与COCO时代地下室对比"/>
      <sheetName val="各阶段汇总"/>
      <sheetName val="戊类库房成本"/>
      <sheetName val="编制说明2（预算口径资本结构模型）"/>
      <sheetName val="编制说明3（核算口径项目资本结构模型）"/>
      <sheetName val="项目资本结构模型"/>
      <sheetName val="纲要1(编制说明)"/>
      <sheetName val="纲要（二）"/>
      <sheetName val="纲要2（技术指标） "/>
      <sheetName val="纲要（三）"/>
      <sheetName val="1、标准财务指标表(xxx项目-Ⅲ-001) (2)"/>
      <sheetName val="2、规划设计指标表(xxx项目-Ⅲ-002)"/>
      <sheetName val="1、标准财务指标表(xxx项目-Ⅲ-001)"/>
      <sheetName val="3、产品方案指标表(xxx项目-Ⅲ-003)"/>
      <sheetName val="4、经营预算表（xxx项目-Ⅲ-004）"/>
      <sheetName val="5、销售预算汇总表"/>
      <sheetName val="5、销售预算（xxx项目-Ⅲ-005）"/>
      <sheetName val="5、销售预算（一期项目-Ⅲ-005）"/>
      <sheetName val="5、销售预算（二期项目-Ⅲ-005）"/>
      <sheetName val="5、销售预算（三至五期项目-Ⅲ-005）"/>
      <sheetName val="6、成本预算（xxx项目-Ⅲ-006）"/>
      <sheetName val="7、费用预算（xxx项目-Ⅲ-07）"/>
      <sheetName val="预算汇总表 (3)"/>
      <sheetName val="预算汇总表 (2)"/>
      <sheetName val="工程款支付计划 (2)"/>
      <sheetName val="预算汇总表"/>
      <sheetName val="全周期表 "/>
      <sheetName val="8、现金流量预算"/>
      <sheetName val="附8、土地增值税清算表 (合并)"/>
      <sheetName val="8、现金流量预算 (经营性)"/>
      <sheetName val="9、利润表（xxx项目-Ⅲ-009）"/>
      <sheetName val="10、总控计划（xxx项目-Ⅲ-010）"/>
      <sheetName val="12、项目预算目标（口径）差异分析表"/>
      <sheetName val="11、与前期预算差异分析表（xxx项目-Ⅲ-011） "/>
      <sheetName val="附1(1期)2015年预算"/>
      <sheetName val="附1(2期)2016年预算"/>
      <sheetName val="附1(3期)2017年预算  "/>
      <sheetName val="附1(4期)2018年预算 "/>
      <sheetName val="附2、自持物业利润预算 "/>
      <sheetName val="附3、现金流量简表（xxx项目-Ⅲ-008）"/>
      <sheetName val="附5、目标成本汇总表"/>
      <sheetName val="附6、融资规划及利息支付表"/>
      <sheetName val="附7、静态汇总表 "/>
      <sheetName val="附件8、土地增值税清算表（2）"/>
      <sheetName val="附7、静态汇总表  (1期)"/>
      <sheetName val="附7、静态汇总表  (2期)"/>
      <sheetName val="附7、静态汇总表  (3-5期)"/>
      <sheetName val="附8、土地增值税清算表"/>
      <sheetName val="附9、单方收入、成本、利润（汇总）"/>
      <sheetName val="附9、单方收入、成本、利润（1期）"/>
      <sheetName val="附9、单方收入、成本、利润 (2期)"/>
      <sheetName val="附9、单方收入、成本、利润 (3-5期) "/>
      <sheetName val="附10、总平图"/>
      <sheetName val="汇总表2"/>
      <sheetName val="100亩成本"/>
      <sheetName val="推售计划"/>
      <sheetName val="138亩项目工程款支付计划（一期）"/>
      <sheetName val="138亩项目工程款支付计划（二期）"/>
      <sheetName val="138亩地块计划策划表方案"/>
      <sheetName val="138亩项目工程款支付计划（合并)"/>
      <sheetName val="与11.04日版差异分析"/>
      <sheetName val="与12月31日版差异"/>
      <sheetName val="7月8日版本与11月4日版差异"/>
      <sheetName val="7月8日版与3月20日版差异"/>
      <sheetName val="新版差异分析"/>
      <sheetName val="2号地配置"/>
      <sheetName val=" 与8%商业差异"/>
      <sheetName val="与城市公寓B级差异"/>
      <sheetName val="与郑州贰号城邦差异"/>
      <sheetName val="项目概况对比"/>
      <sheetName val="户型"/>
      <sheetName val="户型指标"/>
      <sheetName val="项目测算配置标准"/>
      <sheetName val="地基基础"/>
      <sheetName val="政府收费"/>
      <sheetName val="产品系列配置标准"/>
      <sheetName val="台账总表"/>
      <sheetName val="08.02"/>
      <sheetName val="08.03"/>
      <sheetName val="08.04"/>
      <sheetName val="08.05"/>
      <sheetName val="08.06"/>
      <sheetName val="08.07"/>
      <sheetName val="08.08"/>
      <sheetName val="08.09"/>
      <sheetName val="08.10"/>
      <sheetName val="08.11"/>
      <sheetName val="08.12"/>
      <sheetName val="七表合一（营销部分）"/>
      <sheetName val="年度任务分解及预判"/>
      <sheetName val="虚拟项目销售分解规则"/>
      <sheetName val="土地投资"/>
      <sheetName val="预算用汇总表保底"/>
      <sheetName val="预算用汇总表 奋斗"/>
      <sheetName val="定购差异分析"/>
      <sheetName val="资源分析"/>
      <sheetName val="推售差异"/>
      <sheetName val="外墙石材"/>
      <sheetName val="外墙涂料"/>
      <sheetName val="外墙保温"/>
      <sheetName val="瓦屋面"/>
      <sheetName val="断热桥铝合金门窗"/>
      <sheetName val="地弹门"/>
      <sheetName val="轻钢雨棚"/>
      <sheetName val="外墙GRC线条"/>
      <sheetName val="主要材料损耗表"/>
      <sheetName val="动态成本汇总表（B地块）"/>
      <sheetName val="动态明细"/>
      <sheetName val="材料调差汇总"/>
      <sheetName val="全周期汇总表每季度报送"/>
      <sheetName val="本次动态口径外说明"/>
      <sheetName val="COCO时代目标成本(全周期）"/>
      <sheetName val="COCO时代B目标成本(全周期）"/>
      <sheetName val="PA(低)"/>
      <sheetName val="闭路电视 (2)"/>
      <sheetName val="闭路电视"/>
      <sheetName val="建安工程费（大地块）"/>
      <sheetName val="建安工程费（小地块）"/>
      <sheetName val="建安工程费（南充23亩）"/>
      <sheetName val="差役分析（改）"/>
      <sheetName val="给排水系统"/>
      <sheetName val="S7"/>
      <sheetName val="折旧清单_1"/>
      <sheetName val="3.2钢材材料调价表"/>
      <sheetName val="财政供养人员增幅"/>
      <sheetName val="总人口"/>
      <sheetName val="工商税收"/>
      <sheetName val="事业发展"/>
      <sheetName val="凯丽豪景文化活动中心连廊钢结构工程施工（中冶实久建设有限公司2"/>
      <sheetName val="全周期汇总表-人防车位不摊成本"/>
      <sheetName val="地下室单列汇总表 "/>
      <sheetName val="灰空间梳理"/>
      <sheetName val="业态对比"/>
      <sheetName val="优化与拍地单价对比"/>
      <sheetName val="优化与方案正式会单价对比"/>
      <sheetName val="拍地优化任务书"/>
      <sheetName val="2803优化任务书"/>
      <sheetName val="优化配置"/>
      <sheetName val="成本优化及责任单位"/>
      <sheetName val="成本现金流(不含改造）"/>
      <sheetName val="灰空间改造测算"/>
      <sheetName val="灰空间形成费用测算"/>
      <sheetName val="配置标准对比"/>
      <sheetName val="中标价分析报告"/>
      <sheetName val="护壁"/>
      <sheetName val="护壁 (2)"/>
      <sheetName val="配套设施及不可预见"/>
      <sheetName val="与原通过稿差异"/>
      <sheetName val="江都范例 (2)"/>
      <sheetName val="江都范例"/>
      <sheetName val="决算书扣款清单"/>
      <sheetName val="超目标成本申请"/>
      <sheetName val="报告"/>
      <sheetName val="合同砼及钢筋总量"/>
      <sheetName val="分析汇总表"/>
      <sheetName val="表一、配置标准表"/>
      <sheetName val="差异(A4.1)"/>
      <sheetName val="差异(邛崃coco时代a3003)"/>
      <sheetName val="差异(拿地)"/>
      <sheetName val="汇总不分地下室"/>
      <sheetName val="差异（拿地）1号地"/>
      <sheetName val="与四叶城对比"/>
      <sheetName val="差异分析（上稿通过）"/>
      <sheetName val="差异分析（与拿地）"/>
      <sheetName val="差异分析（与概算0712版）"/>
      <sheetName val="差异分析（拿地版）"/>
      <sheetName val="事务所提供数据"/>
      <sheetName val="事务所栏杆统计"/>
      <sheetName val="灰空间率"/>
      <sheetName val="COCO国际灰空间节点测算"/>
      <sheetName val="A区"/>
      <sheetName val="B区"/>
      <sheetName val="测算记录1"/>
      <sheetName val="更新表"/>
      <sheetName val="一期光彩设计"/>
      <sheetName val="二期项目商业亮相区室外雨污水及沥青道路"/>
      <sheetName val="一期入户门"/>
      <sheetName val="2期亮相区外墙面砖供货"/>
      <sheetName val="二期水保评价项目咨询"/>
      <sheetName val="继宏门窗亮相区"/>
      <sheetName val="一期燃气报警"/>
      <sheetName val="一期测绘公司"/>
      <sheetName val="二期测绘公司"/>
      <sheetName val="盛大洪涛（一期外装）"/>
      <sheetName val="盛大洪涛（一期公共部位装饰）"/>
      <sheetName val="2期消防"/>
      <sheetName val="有线电视网络安装"/>
      <sheetName val="一期总平景观设计（天开）"/>
      <sheetName val="一期直读式远程数据管理系统工程"/>
      <sheetName val="一期弱电"/>
      <sheetName val="一期外线及供配电"/>
      <sheetName val="二期商业亮相区公共区域设施"/>
      <sheetName val="一期外墙面砖采购"/>
      <sheetName val="OA流程明细表-例"/>
      <sheetName val="会议纪要"/>
      <sheetName val="会议纪要附件"/>
      <sheetName val="表3、结算项目资金计划表（1号地）"/>
      <sheetName val="表3、结算项目资金计划表（农贸市场）"/>
      <sheetName val="表3、结算项目资金计划表（3号地商业街）"/>
      <sheetName val="表3、结算项目资金计划表（4号地）"/>
      <sheetName val="表3、结算项目资金计划表（5号地）"/>
      <sheetName val="地下室汇总表"/>
      <sheetName val="安装（增加）"/>
      <sheetName val="高层 材料补差"/>
      <sheetName val="别墅 材料补差"/>
      <sheetName val="地下室 材料补差"/>
      <sheetName val="高层措施费"/>
      <sheetName val="别墅措施费"/>
      <sheetName val="地下主材"/>
      <sheetName val="高层主材"/>
      <sheetName val="别墅主材"/>
      <sheetName val="高层经济指标"/>
      <sheetName val="别墅经济指标"/>
      <sheetName val="地下室经济指标"/>
      <sheetName val="高层措施"/>
      <sheetName val="商业措施"/>
      <sheetName val="材料基础价格表"/>
      <sheetName val="高层及底商"/>
      <sheetName val="独商"/>
      <sheetName val="材料询价"/>
      <sheetName val="工程需明确事项"/>
      <sheetName val="措施费明细"/>
      <sheetName val="高层及底商措施费"/>
      <sheetName val="独商措施费"/>
      <sheetName val="8.2-土方一标段"/>
      <sheetName val="8.3-苗木移栽"/>
      <sheetName val="8.5氡浓度检测"/>
      <sheetName val="8.4规划设计"/>
      <sheetName val="8.6-基坑护壁1#地"/>
      <sheetName val="8.7-基坑护壁2#地"/>
      <sheetName val="8.8沙盘模型"/>
      <sheetName val="8.9-景观方案设计"/>
      <sheetName val="8.10售楼部室内装饰设计"/>
      <sheetName val="11-一单一结"/>
      <sheetName val="12-（咨询）结算"/>
      <sheetName val="13-签证互扣"/>
      <sheetName val="14-现场踏勘"/>
      <sheetName val="多次动态跟踪表汇总"/>
      <sheetName val="无效成本"/>
      <sheetName val="川建初勘"/>
      <sheetName val="土建总包"/>
      <sheetName val="建宇土方"/>
      <sheetName val="华野模型"/>
      <sheetName val="佳成钢构"/>
      <sheetName val="新金成装饰"/>
      <sheetName val="民工工资担保协会"/>
      <sheetName val="极致水环境"/>
      <sheetName val="博兰特"/>
      <sheetName val="施工图设计"/>
      <sheetName val="鸿浩中央空调"/>
      <sheetName val="放线测量"/>
      <sheetName val="恒基降水"/>
      <sheetName val="皇家壹号软装采购"/>
      <sheetName val="蜀鑫护壁"/>
      <sheetName val="人防特种门"/>
      <sheetName val="川建沉降"/>
      <sheetName val="思瑞安弱电"/>
      <sheetName val="广亩景观设计"/>
      <sheetName val="川建监理"/>
      <sheetName val="浦兴电梯"/>
      <sheetName val="自来水"/>
      <sheetName val="高标连砂石"/>
      <sheetName val="按地块支付汇总"/>
      <sheetName val="各项目全年支付明细"/>
      <sheetName val="销售计算表（最终）"/>
      <sheetName val="水晶分录序时簿06"/>
      <sheetName val="填报说明"/>
      <sheetName val="要务管理"/>
      <sheetName val="开发进度"/>
      <sheetName val="销售计算表"/>
      <sheetName val="销售计划表"/>
      <sheetName val="支出计划表11"/>
      <sheetName val="支出计划表"/>
      <sheetName val="成收益表"/>
      <sheetName val="管理费用表"/>
      <sheetName val="融资进度表"/>
      <sheetName val="融资费用"/>
      <sheetName val="成本分摊基础表"/>
      <sheetName val="A土地增值税测算表（普通与非普) (定额)"/>
      <sheetName val="支出计划1"/>
      <sheetName val="支出计划2"/>
      <sheetName val="支出计划3"/>
      <sheetName val="支出计划4"/>
      <sheetName val="支出计划5"/>
      <sheetName val="支出计划6"/>
      <sheetName val="支出计划7"/>
      <sheetName val="成本汇总表(建丰)"/>
      <sheetName val="成本汇总表(地产)"/>
      <sheetName val="成本汇总表(地产筹划)"/>
      <sheetName val="东福家园成本明细表"/>
      <sheetName val="东福家园地下室"/>
      <sheetName val="东福家园临街商业 "/>
      <sheetName val="东福家园集中商业"/>
      <sheetName val="东福家园住宅"/>
      <sheetName val="东福家园幼儿园"/>
      <sheetName val="东福家园公共绿地"/>
      <sheetName val="经适房1#成本明细表"/>
      <sheetName val="经适房1#地下室"/>
      <sheetName val="经适房1#临街商业"/>
      <sheetName val="经适房1#住宅"/>
      <sheetName val="经适房2#成本明细表"/>
      <sheetName val="经适房2#地下室"/>
      <sheetName val="经适房2#临街商业"/>
      <sheetName val="经适房2#住宅"/>
      <sheetName val="公租房1#成本明细表"/>
      <sheetName val="公租房1#地下室"/>
      <sheetName val="公租房1#临街商业"/>
      <sheetName val="公租房1#住宅"/>
      <sheetName val="公租房2A#成本明细表"/>
      <sheetName val="公租房2A#地下室"/>
      <sheetName val="公租房2A#临街商业"/>
      <sheetName val="公租房2A#住宅"/>
      <sheetName val="公租房2B#成本明细表"/>
      <sheetName val="公租房2B#地下室"/>
      <sheetName val="公租房2B#临街商业"/>
      <sheetName val="公租房2B#住宅"/>
      <sheetName val="公租房2B#幼儿园"/>
      <sheetName val="36班中学成本明细表"/>
      <sheetName val="分摊表"/>
      <sheetName val="计算分摊"/>
      <sheetName val="其他相关费用表"/>
      <sheetName val="诺丁山9#楼"/>
      <sheetName val="土建清单 (预拌砂浆)"/>
      <sheetName val="措施项目清单"/>
      <sheetName val="主要材料设备一览表"/>
      <sheetName val="金堂"/>
      <sheetName val="流量表"/>
      <sheetName val="平衡表"/>
      <sheetName val="股本表"/>
      <sheetName val="长期投资表"/>
      <sheetName val="投资"/>
      <sheetName val="现金流（合并）－比较 %"/>
      <sheetName val="利润表（合并）－比较%"/>
      <sheetName val="资产（合并）－比较%"/>
      <sheetName val="资产（合并）－比较"/>
      <sheetName val="利润表（合并）－比较"/>
      <sheetName val="现金流（合并）－比较"/>
      <sheetName val="现金流（合并）－本期"/>
      <sheetName val="利润表（合并）－本期"/>
      <sheetName val="资产（合并）－本期"/>
      <sheetName val="期末合并调整"/>
      <sheetName val="费用支出明细表"/>
      <sheetName val="资产（合并）－上期"/>
      <sheetName val="利润表（合并）－上期"/>
      <sheetName val="现金流（合并）－上期"/>
      <sheetName val="资产（合并）-上年度"/>
      <sheetName val="利润表（合并）-上年度"/>
      <sheetName val="现金流（合并）-上年度"/>
      <sheetName val="上期合并调整"/>
      <sheetName val="期初合并调整"/>
      <sheetName val="长期投资明细表"/>
      <sheetName val="长投-股本"/>
      <sheetName val="与方案版差异"/>
      <sheetName val="与方案版差异分析表 "/>
      <sheetName val="成本下降执行情况一览表"/>
      <sheetName val="使用指引 "/>
      <sheetName val="编码说明 "/>
      <sheetName val="测算条件及配置标准"/>
      <sheetName val="版本控制页"/>
      <sheetName val="图片"/>
      <sheetName val="本稿策划版正式会与原方案版"/>
      <sheetName val="预审会与正式会版本差异"/>
      <sheetName val="全周期汇总"/>
      <sheetName val="直接成本汇总"/>
      <sheetName val="一览明细"/>
      <sheetName val="15年1月开发成本"/>
      <sheetName val="14年12月开发成本"/>
      <sheetName val="海悦城优化落地跟踪"/>
      <sheetName val="2-基础台帐"/>
      <sheetName val="（一单一结）"/>
      <sheetName val="签订互扣"/>
      <sheetName val="4-收方管理台账 (2)"/>
      <sheetName val="收方台帐（具有台帐编号）"/>
      <sheetName val="4-收方管理台账 (3)"/>
      <sheetName val="8-预警台帐"/>
      <sheetName val="未完成非标业务"/>
      <sheetName val="已完成非标业务"/>
      <sheetName val="营销合同"/>
      <sheetName val="01号都江堰建工"/>
      <sheetName val="02号海韵天成"/>
      <sheetName val="03号明珠电力"/>
      <sheetName val="06号创域艺术"/>
      <sheetName val="11号京都君益"/>
      <sheetName val="12号四川雅典"/>
      <sheetName val="14号郑树芬室内设计"/>
      <sheetName val="16号华宇建筑设计"/>
      <sheetName val="19号重庆联盛监理"/>
      <sheetName val="20号四川鸿翔"/>
      <sheetName val="26号皇家壹号"/>
      <sheetName val="30号纳森景观"/>
      <sheetName val="032万安"/>
      <sheetName val="五交化"/>
      <sheetName val="39号、40号雅典一标段"/>
      <sheetName val="42成都浦兴商贸"/>
      <sheetName val="纳森俱乐部景观"/>
      <sheetName val="非合同-灯具"/>
      <sheetName val="非合同-负控终端"/>
      <sheetName val="非合同-6月水费"/>
      <sheetName val="47号佩尔西设计"/>
      <sheetName val="048万安"/>
      <sheetName val="50创域艺术E1-E6精装设计"/>
      <sheetName val="054万安"/>
      <sheetName val="累计变更台帐"/>
      <sheetName val="单次变更费用表"/>
      <sheetName val="单次变更工程量表"/>
      <sheetName val="差异分析说明"/>
      <sheetName val="评审报告 "/>
      <sheetName val="模板综合单价"/>
      <sheetName val="工程量明细"/>
      <sheetName val="调差材料材料基价表"/>
      <sheetName val="材料价格确认表"/>
      <sheetName val="龙门吊、吊车"/>
      <sheetName val="临时设施费"/>
      <sheetName val="施工进度计划（140424提供）"/>
      <sheetName val="劳务工单价"/>
      <sheetName val="与邛崃对比 (2)"/>
      <sheetName val="项目特殊成本"/>
      <sheetName val="成本优化表"/>
      <sheetName val="优化与方案差异"/>
      <sheetName val="各职能优化任务书 (2)"/>
      <sheetName val="优化比例"/>
      <sheetName val="成本指标 "/>
      <sheetName val="项目特殊成本 (2)"/>
      <sheetName val="各职能优化任务书"/>
      <sheetName val="与邛崃对比"/>
      <sheetName val="A03.05差异"/>
      <sheetName val="A02.04差异 "/>
      <sheetName val="版本修订说明"/>
      <sheetName val="配置标准20131212"/>
      <sheetName val="各业态建面统计（暂定）"/>
      <sheetName val="项目对比"/>
      <sheetName val="动态成本汇总表每月报送"/>
      <sheetName val="动态"/>
      <sheetName val="动态明细表"/>
      <sheetName val="合同变更明细表（含一单一结）"/>
      <sheetName val="项目测算模板"/>
      <sheetName val="落位名单"/>
      <sheetName val="coco国际"/>
      <sheetName val="COCO锦绣"/>
      <sheetName val="COCO金沙2期"/>
      <sheetName val="COCO金沙3期"/>
      <sheetName val="COCO蜜城"/>
      <sheetName val="锦绣香江"/>
      <sheetName val="幸福满庭"/>
      <sheetName val="花满庭2期"/>
      <sheetName val="重庆coco时代"/>
      <sheetName val="重庆贡山一号"/>
      <sheetName val="重庆幸福满庭"/>
      <sheetName val="重庆御江台"/>
      <sheetName val="无锡东亭112亩"/>
      <sheetName val="苏州COCO蜜园"/>
      <sheetName val="无锡COCO蜜园"/>
      <sheetName val="吴江155"/>
      <sheetName val="昆明COCO蜜城"/>
      <sheetName val="昆明天娇城"/>
      <sheetName val="青岛COCO蜜城"/>
      <sheetName val="武汉COCO时代"/>
      <sheetName val="长沙幸福满庭"/>
      <sheetName val="长沙COCO蜜城"/>
      <sheetName val="蓝光海悦城"/>
      <sheetName val="成本优化统计表"/>
      <sheetName val="无效成本统计表"/>
      <sheetName val="1201动态"/>
      <sheetName val="1201动态明细"/>
      <sheetName val="责任成本汇总表"/>
      <sheetName val="综合管理部"/>
      <sheetName val="技术管理部"/>
      <sheetName val="招标采购中心"/>
      <sheetName val="营销管理部"/>
      <sheetName val="拍地版与coco国际差异分析"/>
      <sheetName val="本次与策划修正版差异分析"/>
      <sheetName val="本次与邛崃coco时代差异分析"/>
      <sheetName val="策划版与预备会版差异分析"/>
      <sheetName val="结果"/>
      <sheetName val="经营性现金流"/>
      <sheetName val="各地块分摊成本"/>
      <sheetName val="本次与邛崃coco时代差异分析1"/>
      <sheetName val="本次与策划版差异分析"/>
      <sheetName val="成本优化方向"/>
      <sheetName val="优化责任书"/>
      <sheetName val="户内改造费用详情"/>
      <sheetName val="灰空间改造（新方案）"/>
      <sheetName val="栏杆测算（新方案）"/>
      <sheetName val="公共区域测算(新方案）"/>
      <sheetName val="各个地块分摊"/>
      <sheetName val="面积比例"/>
      <sheetName val="规划指标对比"/>
      <sheetName val="硬景"/>
      <sheetName val="植物"/>
      <sheetName val="安装部分"/>
      <sheetName val="附件一"/>
      <sheetName val="与当地项目对比"/>
      <sheetName val="与策划版行政审批差异分析"/>
      <sheetName val="与12月20日差异分析"/>
      <sheetName val="与11.11日差异分析"/>
      <sheetName val="与10.19日差异分析"/>
      <sheetName val="差异分析新版"/>
      <sheetName val="基坑测算"/>
      <sheetName val="地质调查"/>
      <sheetName val="报规通过面积指标"/>
      <sheetName val="规划指标技术提供"/>
      <sheetName val="规划指标差异分析"/>
      <sheetName val="写字楼配置"/>
      <sheetName val="地基处理表"/>
      <sheetName val="前期收费"/>
      <sheetName val="造价汇总表"/>
      <sheetName val="装修清单"/>
      <sheetName val="主要材料清单"/>
      <sheetName val="植物 "/>
      <sheetName val="一单一结"/>
      <sheetName val="水电安装 (2)"/>
      <sheetName val="认价"/>
      <sheetName val="钢构分析表"/>
      <sheetName val="一单一结清单"/>
      <sheetName val="与参考项目差异分析"/>
      <sheetName val="施工图版（降低版）与拿地版差异分析"/>
      <sheetName val="施工图版（降低版）与方案版差异分析"/>
      <sheetName val="施工图版（降低版）与施工图版差异分析"/>
      <sheetName val="钢筋调价"/>
      <sheetName val="施工用电完"/>
      <sheetName val="供配电"/>
      <sheetName val="1.2标段"/>
      <sheetName val="中冶成工"/>
      <sheetName val="发电机"/>
      <sheetName val="天兴"/>
      <sheetName val="天燃气"/>
      <sheetName val="溪谷民正"/>
      <sheetName val="扣款清单081104"/>
      <sheetName val="审计费模板"/>
      <sheetName val="审计费空白模板"/>
      <sheetName val="综合认价台帐"/>
      <sheetName val="SWPNZPSYWSLK"/>
      <sheetName val="钢材平均价"/>
      <sheetName val="商品砼调差"/>
      <sheetName val="砌体工程量"/>
      <sheetName val="门窗-抹灰"/>
      <sheetName val="门窗-腻子"/>
      <sheetName val="外墙抹灰"/>
      <sheetName val="厨卫防水"/>
      <sheetName val="保温"/>
      <sheetName val="门窗-抹灰 (2)"/>
      <sheetName val="门窗-腻子 (2)"/>
      <sheetName val="外墙抹灰 (2)"/>
      <sheetName val="桩基础清单 "/>
      <sheetName val="超高明细分析"/>
      <sheetName val="标底评审报告 "/>
      <sheetName val="土建清单汇总"/>
      <sheetName val="安装清单汇总"/>
      <sheetName val="措施费汇总"/>
      <sheetName val="调差材料基价表"/>
      <sheetName val="劳务工市场价调研统计表"/>
      <sheetName val="工程部明确事项"/>
      <sheetName val="综合单价分析表 (雅典)"/>
      <sheetName val="8.11配套市政道路施工图设计"/>
      <sheetName val="8.12售楼部弱电"/>
      <sheetName val="8.13远程监控"/>
      <sheetName val="8.14一期总包"/>
      <sheetName val="8.15二期总包"/>
      <sheetName val="8.16鸿翔售楼部内外装"/>
      <sheetName val="8.17示范区景观灯具"/>
      <sheetName val="8.19绿地提档升级和管护协议"/>
      <sheetName val="8.20店面租赁合同"/>
      <sheetName val="8.21店面租赁合同 (2)"/>
      <sheetName val="8.22俊宏景观"/>
      <sheetName val="8.23监理合同"/>
      <sheetName val="8.24鸿翔临时售楼部内装 (2)"/>
      <sheetName val="8.25主体沉降及基坑位移观测"/>
      <sheetName val="8.26A3样板间软装采购"/>
      <sheetName val="8.27汉嘉设计院"/>
      <sheetName val="8.28房屋测绘"/>
      <sheetName val="8.29一期主楼旋挖桩"/>
      <sheetName val="8.30人防设计"/>
      <sheetName val="8.31惠美花镜"/>
      <sheetName val="8.31施工临时用电"/>
      <sheetName val="8.32施工图技术审查合同"/>
      <sheetName val="8.33样板间及售楼部饰品"/>
      <sheetName val="F02-5合同总价形成"/>
      <sheetName val="蓝润·棠湖春天安装工程清单（2013.6.20）"/>
      <sheetName val="项目基本信息"/>
      <sheetName val="省三建"/>
      <sheetName val="阿尔文（主体）"/>
      <sheetName val="农民工工资"/>
      <sheetName val="履约保证金"/>
      <sheetName val="工程合同签订表"/>
      <sheetName val="工程付款明细表"/>
      <sheetName val="策划合同"/>
      <sheetName val="策划合同付款明细账"/>
      <sheetName val="HMVYYR"/>
      <sheetName val="金安厂房安装工程"/>
      <sheetName val="计算明细"/>
      <sheetName val="1∽8#土建工程量清单计价汇总表"/>
      <sheetName val="写字楼 "/>
      <sheetName val="酒店部分清单"/>
      <sheetName val="或有事项（售楼处（样板房）、开工（开业0庆典、围挡）"/>
      <sheetName val="2.工程量清单编制说明 "/>
      <sheetName val="4.3土建工程量增补清单计价表"/>
      <sheetName val="5.3安装主要材料品牌表"/>
      <sheetName val="5.4安装主要材料价格表（配电箱） "/>
      <sheetName val="5.5安装主要材料价格表（电缆）"/>
      <sheetName val="5.6安装工程量增补清单计价表"/>
      <sheetName val="7施工总承包服务费 "/>
      <sheetName val="9.其他工作项目报价清单 "/>
      <sheetName val="10.甲定乙供材料品牌 "/>
      <sheetName val="2002年一般预算收入"/>
      <sheetName val="X月度资金预算表-开发成本"/>
      <sheetName val="2015.2月"/>
      <sheetName val="-1层A入口无框玻璃隔断"/>
      <sheetName val="折叠门"/>
      <sheetName val="玻璃隔断"/>
      <sheetName val="1层结构柱"/>
      <sheetName val="-1层B入口折叠门挡板"/>
      <sheetName val="在建项目合同支付情况表"/>
      <sheetName val="二月产值"/>
      <sheetName val="东升"/>
      <sheetName val="东都"/>
      <sheetName val="华府"/>
      <sheetName val="棠湖春天"/>
      <sheetName val="棠湖·V客"/>
      <sheetName val="姚伟小组"/>
      <sheetName val="锦江"/>
      <sheetName val="在建项目合同支付情况表 (2)"/>
      <sheetName val="财务ok"/>
      <sheetName val="财务"/>
      <sheetName val="锦江春天工程付款明细表"/>
      <sheetName val="蓝客城付款台账 "/>
      <sheetName val="V客东都付款台账"/>
      <sheetName val="华府春天付款台账"/>
      <sheetName val="V客尚东付款台账"/>
      <sheetName val="V客东区付款台账"/>
      <sheetName val="温江光华春天付款台账"/>
      <sheetName val="棠湖春天付款台账"/>
      <sheetName val="棠湖V客工程付款"/>
      <sheetName val="付款台帐"/>
      <sheetName val="结算台帐"/>
      <sheetName val="变更"/>
      <sheetName val="5.1安装工程量清单计价表"/>
      <sheetName val="5.2电缆材料调价说明 "/>
      <sheetName val="与拿地版差异分析"/>
      <sheetName val="与1.1差异分析"/>
      <sheetName val="规划指标2.28"/>
      <sheetName val="总包标底单项清单评审表"/>
      <sheetName val="消防清单"/>
      <sheetName val="主要材料(设备)一览表"/>
      <sheetName val="动态成本汇总表"/>
      <sheetName val="回顾"/>
      <sheetName val="回顾明细"/>
      <sheetName val="2.1-基础台帐"/>
      <sheetName val="【84号】五冶"/>
      <sheetName val="【03号】五冶"/>
      <sheetName val="沃特"/>
      <sheetName val="汇总分析"/>
      <sheetName val="优化后光彩测算"/>
      <sheetName val="材料询价1"/>
      <sheetName val="140808光彩测算"/>
      <sheetName val="材料询价2"/>
      <sheetName val="设计估算"/>
      <sheetName val="测算单"/>
      <sheetName val="恒彩【022】"/>
      <sheetName val="鸿翔【093】"/>
      <sheetName val="A6"/>
      <sheetName val="A2"/>
      <sheetName val="A3"/>
      <sheetName val="b1"/>
      <sheetName val="a4"/>
      <sheetName val="a7"/>
      <sheetName val="b3"/>
      <sheetName val="a5"/>
      <sheetName val="b5"/>
      <sheetName val="b4"/>
      <sheetName val="金双楠项目"/>
      <sheetName val="跟踪分析表"/>
      <sheetName val="成本下降版"/>
      <sheetName val="客户基本概况表"/>
      <sheetName val="列表"/>
      <sheetName val="评估假设"/>
      <sheetName val="方案"/>
      <sheetName val="价格体系 "/>
      <sheetName val="推售 "/>
      <sheetName val="价格过程"/>
      <sheetName val="计划编修备忘录"/>
      <sheetName val="年度经济目标"/>
      <sheetName val="报批报建计划"/>
      <sheetName val="销售回款计划"/>
      <sheetName val="开盘计划"/>
      <sheetName val="现金流量计划"/>
      <sheetName val="6月概况"/>
      <sheetName val="6月明细"/>
      <sheetName val="6月累计"/>
      <sheetName val="6月应收账款"/>
      <sheetName val="指标"/>
      <sheetName val="指标原始数据"/>
      <sheetName val="定购合同6 (2)"/>
      <sheetName val="房屋合同6 (2)"/>
      <sheetName val="房屋回款6 (2)"/>
      <sheetName val="应收账款6"/>
      <sheetName val="认购1月"/>
      <sheetName val="全部拍照1.1"/>
      <sheetName val="在售1.1新"/>
      <sheetName val="全部拍照6月1日"/>
      <sheetName val="全部拍照7月1日"/>
      <sheetName val="在售6.1日"/>
      <sheetName val="在售7.1日"/>
      <sheetName val="6月认购"/>
      <sheetName val="1-6月累计认购"/>
      <sheetName val="可售资源(新)"/>
      <sheetName val="可售资源原表"/>
      <sheetName val="价一土5% "/>
      <sheetName val="价一土10%"/>
      <sheetName val="价一土15% "/>
      <sheetName val="价一土20% "/>
      <sheetName val="价一土25% "/>
      <sheetName val="价一土30%"/>
      <sheetName val="价一土4520"/>
      <sheetName val="价格体系一"/>
      <sheetName val="汇总表（地下室及基础单列）"/>
      <sheetName val="公共部分计算式"/>
      <sheetName val="装修配置"/>
      <sheetName val="aa"/>
      <sheetName val="表4.1 安装工程量清单使用范围"/>
      <sheetName val="表4.2 项目安装清单综合单价清单A【老项目】"/>
      <sheetName val="表4.4 项目特征内容及计算规则"/>
      <sheetName val="4.5 住宅类措施清单1 别墅 "/>
      <sheetName val="4.6 住宅类措施清单2 叠拼"/>
      <sheetName val="4.7 住宅类措施清单3 5≤层数F≤8 "/>
      <sheetName val="4.8住宅类措施清单4 9≤层数F≤18 "/>
      <sheetName val="4.9住宅类措施清单5 18＜层数F≤33 "/>
      <sheetName val="4.10住宅类措施清单6 33＜层数F≤40F "/>
      <sheetName val="4.11住宅类措施清单7 40＜层数F≤45F "/>
      <sheetName val="4.12住宅类措施清单8 45＜层数F≤50F )"/>
      <sheetName val="4.13非住宅类措施清单1 "/>
      <sheetName val="4.14非住宅类措施清单2"/>
      <sheetName val="4.15非住宅类措施清单3"/>
      <sheetName val="4.16非住宅类措施清单4"/>
      <sheetName val="4.17非住宅类措施清单5"/>
      <sheetName val="4.18非住宅类措施清单6"/>
      <sheetName val="4.19非住宅类措施清单7"/>
      <sheetName val="4.21非住宅类措施清单9"/>
      <sheetName val="4.20非住宅类措施清单8"/>
      <sheetName val="4.22措施费说明"/>
      <sheetName val="表5.1 甲供材清单"/>
      <sheetName val="表5.2 甲指乙供材料价格表"/>
      <sheetName val="表5.3 甲控材材料价格表"/>
      <sheetName val="表6 品牌表"/>
      <sheetName val="表7 资质认证"/>
      <sheetName val="表4.3 项目安装清单综合单价清单B【新项目】"/>
      <sheetName val="4项目安装清单（新项目）"/>
      <sheetName val="4项目安装清单 (老项目)"/>
      <sheetName val="6.1措施清单（新项目）"/>
      <sheetName val="6.1措施清单 (老项目)"/>
      <sheetName val="6.3措施费说明"/>
      <sheetName val="阳台安装部分"/>
      <sheetName val="门分析表"/>
      <sheetName val="工人分析表"/>
      <sheetName val="工人分析表 (2)"/>
      <sheetName val="核心区域安装"/>
      <sheetName val="非核心区域安装"/>
      <sheetName val="签证明细汇总表"/>
      <sheetName val="AFL-B009－精装修"/>
      <sheetName val="AFL-B011－精装修"/>
      <sheetName val="AFL-B012－精装修"/>
      <sheetName val="AFL-B013－机电"/>
      <sheetName val="AFL-B014－机电"/>
      <sheetName val="AFL-B016-精装修"/>
      <sheetName val="AFL-B022－精装修"/>
      <sheetName val="AFL-B023－精装修"/>
      <sheetName val="AFL-B025—机电"/>
      <sheetName val="AFL-B027-机电"/>
      <sheetName val="AFL-B029-机电"/>
      <sheetName val="AFL-B031-精装修"/>
      <sheetName val="AFL-B032-精装修"/>
      <sheetName val="AFL-B034-精装修"/>
      <sheetName val="AFL-B034-机电"/>
      <sheetName val="AFL-B035-机电"/>
      <sheetName val="AFL-B036-机电"/>
      <sheetName val="AFL-B038-机电"/>
      <sheetName val="AFL-B040-机电"/>
      <sheetName val="AFL-B044-机电"/>
      <sheetName val="首页"/>
      <sheetName val="开户行"/>
      <sheetName val="中国银行"/>
      <sheetName val="中国工商银行"/>
      <sheetName val="中国建设银行"/>
      <sheetName val="中国交通银行"/>
      <sheetName val="银行存款日记账汇总表"/>
      <sheetName val="工程计算项目列表"/>
      <sheetName val="作法及图集选用表"/>
      <sheetName val="常用辅助资料"/>
      <sheetName val="时代廊桥花园23栋给排水工程"/>
      <sheetName val="数据汇总"/>
      <sheetName val="表4.2 综合单价清单B【新项目】"/>
      <sheetName val="表5.1 措施清单【老项目】"/>
      <sheetName val="表5.2 措施清单【新项目】"/>
      <sheetName val="表5.3 措施项说明"/>
      <sheetName val="表6 运输费"/>
      <sheetName val="表7.1 直接工程费分析表(样表1)"/>
      <sheetName val="表8 调差类(样表)"/>
      <sheetName val="表9.1 甲供材清单"/>
      <sheetName val="表9.2 甲控材清单"/>
      <sheetName val="表10 资质认证"/>
      <sheetName val="1#~6#楼住宅商业土建清单 "/>
      <sheetName val="1~6#楼住宅安装清单 "/>
      <sheetName val="地下室安装清单"/>
      <sheetName val="措施费清单 "/>
      <sheetName val="甲供材损耗表"/>
      <sheetName val="FUEL FILLER"/>
      <sheetName val="BND"/>
      <sheetName val="일위대가"/>
      <sheetName val="List price"/>
      <sheetName val="KDB"/>
      <sheetName val="按新系统"/>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或建项目"/>
      <sheetName val="商业综合体"/>
      <sheetName val="空白单价分析表"/>
      <sheetName val="主要材料清单表"/>
      <sheetName val="项目收益 (做资金现金流用)"/>
      <sheetName val="项目收益"/>
      <sheetName val="目标成本"/>
      <sheetName val="成本策划定位表"/>
      <sheetName val="科目颜色区分"/>
      <sheetName val="fX8YK9"/>
      <sheetName val="合约规划1（2）"/>
      <sheetName val="合约规划（修改)"/>
      <sheetName val="合约规划（修改) (2)"/>
      <sheetName val="合约规划"/>
      <sheetName val="限价目录表"/>
      <sheetName val="商务计划"/>
      <sheetName val="17#工程量"/>
      <sheetName val="17#清单"/>
      <sheetName val="P1工程量 "/>
      <sheetName val="P1,P2清单 "/>
      <sheetName val="洋房石材F23F25清单"/>
      <sheetName val="调价表 "/>
      <sheetName val="洋房石材询价"/>
      <sheetName val="Heating"/>
      <sheetName val="Fire and Sanıtary"/>
      <sheetName val="Cooling "/>
      <sheetName val="业主责任6月底"/>
      <sheetName val="施工方责任6月底"/>
      <sheetName val="设计责任6月底"/>
      <sheetName val="分类说明"/>
      <sheetName val="原因说明"/>
      <sheetName val="变更单编号"/>
      <sheetName val="按原因分类"/>
      <sheetName val="财务成本"/>
      <sheetName val="变更项汇总表 (2)"/>
      <sheetName val="按投标图部分"/>
      <sheetName val="按施工图"/>
      <sheetName val="招标方式和定标方式自动统计"/>
      <sheetName val="××项目一期"/>
      <sheetName val="××项目二期"/>
      <sheetName val="××项目三期 "/>
      <sheetName val="××项目四期"/>
      <sheetName val="表A 工程造价汇总表"/>
      <sheetName val="表B1 幕墙工程"/>
      <sheetName val="表B2钢结构工程"/>
      <sheetName val="表C 主要材料表"/>
      <sheetName val="表D1 综合单价分析 "/>
      <sheetName val="表D2 综合单价分析"/>
      <sheetName val="表D3 综合单价分析"/>
      <sheetName val="表E 工程量计算规则"/>
      <sheetName val="措施"/>
      <sheetName val="2012.12"/>
      <sheetName val="2013.1 "/>
      <sheetName val="2013.1 办公用品"/>
      <sheetName val="2013.2"/>
      <sheetName val="2013.2办公用品"/>
      <sheetName val="2013.3办公用品"/>
      <sheetName val="2013.4办公用品 "/>
      <sheetName val="2013.5办公用品 "/>
      <sheetName val="2013.6办公用品"/>
      <sheetName val="2013.7办公用品"/>
      <sheetName val="2013.8办公用品"/>
      <sheetName val="2013.9办公用品"/>
      <sheetName val="2013.10办公用品"/>
      <sheetName val="2013.11办公用品"/>
      <sheetName val="2013.12办公用品)"/>
      <sheetName val="管理人员工资"/>
      <sheetName val="草稿"/>
      <sheetName val="考察"/>
      <sheetName val="单位工程费用汇总表"/>
      <sheetName val="分部分项工程量清单 "/>
      <sheetName val="增补工程量清单计价表"/>
      <sheetName val="暂列金额明细表"/>
      <sheetName val="材料暂估单价表"/>
      <sheetName val="规费、税金"/>
      <sheetName val="分部分项 (成本)"/>
      <sheetName val="综合单价分析表（成本）"/>
      <sheetName val="管理费台账"/>
      <sheetName val="5月附表"/>
      <sheetName val="6月附表 "/>
      <sheetName val="7月附表  "/>
      <sheetName val="项目备用资金记录"/>
      <sheetName val="工资卡号"/>
      <sheetName val="项目补贴明细"/>
      <sheetName val="项目备用金领用表"/>
      <sheetName val="材料1"/>
      <sheetName val="材料2"/>
      <sheetName val="一次汇总"/>
      <sheetName val="成措分"/>
      <sheetName val="成本"/>
      <sheetName val="单价分析表1"/>
      <sheetName val="报价明细表 "/>
      <sheetName val="材料含量分析表"/>
      <sheetName val="说明 (2)"/>
      <sheetName val="增补工程量"/>
      <sheetName val="실행예산-변경분"/>
      <sheetName val="9차"/>
      <sheetName val="G2설비도급"/>
      <sheetName val="清单报价封面"/>
      <sheetName val="投标报价说明"/>
      <sheetName val="项目总价表"/>
      <sheetName val="单项工程费汇总1"/>
      <sheetName val="工程量清单计价1"/>
      <sheetName val="工程单价计算表1"/>
      <sheetName val="单项工程费汇总2"/>
      <sheetName val="工程量清单计价2"/>
      <sheetName val="工程单价计算表2"/>
      <sheetName val="砖墙表"/>
      <sheetName val="现场人工费汇总"/>
      <sheetName val="人工费明细"/>
      <sheetName val="加工厂加工费汇总"/>
      <sheetName val="加工费明细"/>
      <sheetName val="材料费汇总"/>
      <sheetName val="材料费明细"/>
      <sheetName val="现场管理费"/>
      <sheetName val="商务策划台账"/>
      <sheetName val="合同风险管理"/>
      <sheetName val="收入管理台账"/>
      <sheetName val="产值保量台账7月"/>
      <sheetName val="产值付款台账"/>
      <sheetName val="0封面"/>
      <sheetName val="2-1完工已结算项目分析"/>
      <sheetName val="2-2完工已结算项目统计"/>
      <sheetName val="3-1完工未结算项目分析"/>
      <sheetName val="3-2完工未结算项目统计"/>
      <sheetName val="目标成本测算表"/>
      <sheetName val="材料限额"/>
      <sheetName val="劳务费限额"/>
      <sheetName val="加工费辅材限额"/>
      <sheetName val="专业分包项"/>
      <sheetName val="措施费限额"/>
      <sheetName val="办公用品"/>
      <sheetName val="房租及其他"/>
      <sheetName val="项目管理人员工资福利及其他"/>
      <sheetName val="成措分（18个表）"/>
      <sheetName val="劳务费汇总"/>
      <sheetName val="劳务费明细"/>
      <sheetName val="加工费汇总"/>
      <sheetName val="专业分包费汇总 "/>
      <sheetName val="专业分包费明细"/>
      <sheetName val="间接费用"/>
      <sheetName val="间接费明细"/>
      <sheetName val="中型项目评审"/>
      <sheetName val="大"/>
      <sheetName val="特大"/>
      <sheetName val="备案表"/>
      <sheetName val="一、工程概况表"/>
      <sheetName val="二、策划后收入与目标成本情况"/>
      <sheetName val="三、目标与指标"/>
      <sheetName val="四、施工管理模式策划"/>
      <sheetName val="五、风险识别与化解"/>
      <sheetName val="六、不平衡报价的策略"/>
      <sheetName val="七、开源、节流点的分析与策划"/>
      <sheetName val="八、施工方案及深化设计"/>
      <sheetName val="11.1"/>
      <sheetName val="九、 商务资料的收集"/>
      <sheetName val="分部分项计价"/>
      <sheetName val="报价措施分析"/>
      <sheetName val="单分"/>
      <sheetName val="原方案"/>
      <sheetName val="项目施工前期的成本标准化归集(目标责任成本测算阶段）"/>
      <sheetName val="（二策划后收入与目前成本情况一览表）A值"/>
      <sheetName val="（二策划后收入与目前成本情况一览表）B值 (2)"/>
      <sheetName val="分部分项成本测算"/>
      <sheetName val="主材费用测算表"/>
      <sheetName val="机械费用测算表"/>
      <sheetName val="专业分包测算表"/>
      <sheetName val="措施费、现场管理费、其他管理费"/>
      <sheetName val="临时设施费测算表"/>
      <sheetName val="技术措施费"/>
      <sheetName val="安全文明施工费测算表"/>
      <sheetName val="其它措施费测算表"/>
      <sheetName val="办公费测算表"/>
      <sheetName val="职工薪酬测算表"/>
      <sheetName val="其他现场管理费测算表"/>
      <sheetName val="资金占用成本费测算表"/>
      <sheetName val="成本单价分析"/>
      <sheetName val="材料询价单"/>
      <sheetName val="型材汇总表"/>
      <sheetName val="报价封面"/>
      <sheetName val="报价调整说明"/>
      <sheetName val="措施费报价表"/>
      <sheetName val="单项工程造价汇总表"/>
      <sheetName val="单位工程造价汇总表(1)"/>
      <sheetName val="工程量清单(1)"/>
      <sheetName val="措施项目清单计价表(一)(1)"/>
      <sheetName val="措施项目清单计价表(二)(1)"/>
      <sheetName val="其他项目清单计价表（1）"/>
      <sheetName val="零星（1）"/>
      <sheetName val="规费和税金清单计价表（1）"/>
      <sheetName val="分部分项工程量清单综合单价分析表(1)"/>
      <sheetName val="单位工程造价汇总表(2)"/>
      <sheetName val="工程量清单(2)"/>
      <sheetName val="措施项目清单计价表(一)(2)"/>
      <sheetName val="其他项目清单计价表 (2)"/>
      <sheetName val="零星 (2)"/>
      <sheetName val="规费和税金清单计价表 (2)"/>
      <sheetName val="措施项目清单计价表(二)(2)"/>
      <sheetName val="主要材料、设备价格表 "/>
      <sheetName val="分部分项工程量清单综合单价分析表(2)"/>
      <sheetName val="1编制情况汇总"/>
      <sheetName val="1.1成本测算台账"/>
      <sheetName val="1.2商务策划台账"/>
      <sheetName val="2动态利润率-总"/>
      <sheetName val="2.1项目利润率"/>
      <sheetName val="3商务策划完成情况"/>
      <sheetName val="商务策划完成台账"/>
      <sheetName val="3-1A项目商务策划台帐"/>
      <sheetName val="4变更签证台账"/>
      <sheetName val="4.1A项目签证台帐"/>
      <sheetName val="XXXXXX"/>
      <sheetName val="공정표"/>
      <sheetName val="공사총괄"/>
      <sheetName val="공사비예산서(토목분)"/>
      <sheetName val="일위목록"/>
      <sheetName val="부표총괄"/>
      <sheetName val="부표장비"/>
      <sheetName val="물가대비표"/>
      <sheetName val="평균L,C,K,E값 산출표"/>
      <sheetName val="부표장비 (2)"/>
      <sheetName val="조명일위"/>
      <sheetName val="갑지1"/>
      <sheetName val="일위대가(계측기설치)"/>
      <sheetName val="9509"/>
      <sheetName val="간선계산"/>
      <sheetName val="입출재고현황 (2)"/>
      <sheetName val="내역서"/>
      <sheetName val="데이타"/>
      <sheetName val="ABUT수량-A1"/>
      <sheetName val="포장복구집계"/>
      <sheetName val="교각계산"/>
      <sheetName val="국공유지및사유지"/>
      <sheetName val="입찰안"/>
      <sheetName val="개요입력"/>
      <sheetName val="수량기준"/>
      <sheetName val="공사내역"/>
      <sheetName val="교통대책내역"/>
      <sheetName val="일위대가목차"/>
      <sheetName val="여과지동"/>
      <sheetName val="기초자료"/>
      <sheetName val="결재지"/>
      <sheetName val="토공"/>
      <sheetName val="배수공"/>
      <sheetName val="구조물공"/>
      <sheetName val="포장공"/>
      <sheetName val="부대공"/>
      <sheetName val="터널공"/>
      <sheetName val="군부대공사"/>
      <sheetName val="상수도이설공"/>
      <sheetName val="광통신관로공"/>
      <sheetName val="석수IC"/>
      <sheetName val="개착구간"/>
      <sheetName val="부대공Ⅱ"/>
      <sheetName val="직접비"/>
      <sheetName val="을"/>
      <sheetName val="物资需求计划"/>
      <sheetName val="吕忠诚"/>
      <sheetName val="李建敏"/>
      <sheetName val="王琪"/>
      <sheetName val="配送"/>
      <sheetName val="监造"/>
      <sheetName val="4.3折牌价"/>
      <sheetName val="螺栓"/>
      <sheetName val="제목"/>
      <sheetName val="실행과정요약"/>
      <sheetName val="총괄표"/>
      <sheetName val="실행대비표"/>
      <sheetName val="실행대비 (2)"/>
      <sheetName val="분석1"/>
      <sheetName val="평당분석"/>
      <sheetName val="견적비교"/>
      <sheetName val="물량분석"/>
      <sheetName val="평단가분석(건축)"/>
      <sheetName val="품의서"/>
      <sheetName val="견적조건"/>
      <sheetName val="공정"/>
      <sheetName val="인원"/>
      <sheetName val="적용단가"/>
      <sheetName val="물량차이"/>
      <sheetName val="表1 造价确认单B"/>
      <sheetName val="园林标准石材综合单价清单"/>
      <sheetName val="线条及拼花综合清单"/>
      <sheetName val="石材组价明细"/>
      <sheetName val="石材制作费"/>
      <sheetName val="运输费"/>
      <sheetName val="铝合金门窗、百叶、栏杆工程量清单"/>
      <sheetName val="铝板、石材幕墙工程量清单"/>
      <sheetName val="幕墙综合单价分析表（样表）"/>
      <sheetName val="铝合金门窗、百叶、护窗栏杆综合单价分析（样表）"/>
      <sheetName val="辅材、运输、加工、制作及安装费"/>
      <sheetName val="主要材料限定品牌"/>
      <sheetName val="五金件选型配置表"/>
      <sheetName val="密度表"/>
      <sheetName val="填表须知"/>
      <sheetName val="定额测试表单"/>
      <sheetName val="一级目录及编码"/>
      <sheetName val="二级目录及编码"/>
      <sheetName val="三级目录及编码"/>
      <sheetName val="二级、三级目录表"/>
      <sheetName val="清单数据库"/>
      <sheetName val="人工消耗量"/>
      <sheetName val="辅材消耗量(平面）"/>
      <sheetName val="辅材消耗量(立面）"/>
      <sheetName val="辅材单价（平面）"/>
      <sheetName val="辅材单价（立面）"/>
      <sheetName val="主材损耗率"/>
      <sheetName val="工种单价表"/>
      <sheetName val="过程注意问题"/>
      <sheetName val="主材数据一级编码"/>
      <sheetName val="限价"/>
      <sheetName val="数据2"/>
      <sheetName val="数据1"/>
      <sheetName val="硬景部分（一标段）"/>
      <sheetName val="硬景部分（二标段）"/>
      <sheetName val="硬景部分（三标段）"/>
      <sheetName val="乔木（一标段）"/>
      <sheetName val="乔木（二标段）"/>
      <sheetName val="乔木（三标段）"/>
      <sheetName val="灌木、草皮（一标段）"/>
      <sheetName val="灌木、草皮（二标段）"/>
      <sheetName val="灌木、草皮（三标段）"/>
      <sheetName val="副清单"/>
      <sheetName val="一标段水"/>
      <sheetName val="二标段水"/>
      <sheetName val="三标段水"/>
      <sheetName val="一标段电"/>
      <sheetName val="二标段电"/>
      <sheetName val="三标段电"/>
      <sheetName val="硬景材料"/>
      <sheetName val="安装材料"/>
      <sheetName val="硬装景观"/>
      <sheetName val="绿化工程"/>
      <sheetName val="电气工程"/>
      <sheetName val="给排水工程"/>
      <sheetName val="雨污水管网工程"/>
      <sheetName val="综合单价组价明细"/>
      <sheetName val="投标人增补清单"/>
      <sheetName val="毛利率表"/>
      <sheetName val="五金配件"/>
      <sheetName val="4期门窗表"/>
      <sheetName val="4期分析表"/>
      <sheetName val="4期对内预算表"/>
      <sheetName val="水悦龙湾汇总表"/>
      <sheetName val="佛山公司（指令单）"/>
      <sheetName val="佛山公司（设计变更）"/>
      <sheetName val="佛山公司（装修）"/>
      <sheetName val="佛山公司（园林） "/>
      <sheetName val="分类汇总表"/>
      <sheetName val="分类汇总表 （按权限）"/>
      <sheetName val="合同范围内争议金额"/>
      <sheetName val="（指令)"/>
      <sheetName val="（设计变更）"/>
      <sheetName val="装修（指令) "/>
      <sheetName val="装修(设计变更）"/>
      <sheetName val="景观（指令) "/>
      <sheetName val="景观（设计变更）"/>
      <sheetName val="土方（指令)"/>
      <sheetName val="桩基（指令) "/>
      <sheetName val="桩基（设计变更）"/>
      <sheetName val="涂料（指令)"/>
      <sheetName val="涂料（设计变更）"/>
      <sheetName val="铝合金门窗（指令) "/>
      <sheetName val="铝合金门窗（设计变更）"/>
      <sheetName val="外墙石材（指令) "/>
      <sheetName val="外墙石材（设计变更）"/>
      <sheetName val="零星工程（指令)"/>
      <sheetName val="石材大板计费表"/>
      <sheetName val="仿形线条分析表"/>
      <sheetName val="拼接单价分析对比"/>
      <sheetName val="二次加工费"/>
      <sheetName val="商业地块-清单"/>
      <sheetName val="石材价格分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refreshError="1"/>
      <sheetData sheetId="6550" refreshError="1"/>
      <sheetData sheetId="6551" refreshError="1"/>
      <sheetData sheetId="6552" refreshError="1"/>
      <sheetData sheetId="6553" refreshError="1"/>
      <sheetData sheetId="6554" refreshError="1"/>
      <sheetData sheetId="6555" refreshError="1"/>
      <sheetData sheetId="6556" refreshError="1"/>
      <sheetData sheetId="6557" refreshError="1"/>
      <sheetData sheetId="6558" refreshError="1"/>
      <sheetData sheetId="6559" refreshError="1"/>
      <sheetData sheetId="6560" refreshError="1"/>
      <sheetData sheetId="6561" refreshError="1"/>
      <sheetData sheetId="6562" refreshError="1"/>
      <sheetData sheetId="6563" refreshError="1"/>
      <sheetData sheetId="6564" refreshError="1"/>
      <sheetData sheetId="6565" refreshError="1"/>
      <sheetData sheetId="6566" refreshError="1"/>
      <sheetData sheetId="6567" refreshError="1"/>
      <sheetData sheetId="6568" refreshError="1"/>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refreshError="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refreshError="1"/>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refreshError="1"/>
      <sheetData sheetId="6693" refreshError="1"/>
      <sheetData sheetId="6694" refreshError="1"/>
      <sheetData sheetId="6695" refreshError="1"/>
      <sheetData sheetId="6696" refreshError="1"/>
      <sheetData sheetId="6697" refreshError="1"/>
      <sheetData sheetId="6698" refreshError="1"/>
      <sheetData sheetId="6699" refreshError="1"/>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efreshError="1"/>
      <sheetData sheetId="6710" refreshError="1"/>
      <sheetData sheetId="6711" refreshError="1"/>
      <sheetData sheetId="6712" refreshError="1"/>
      <sheetData sheetId="6713" refreshError="1"/>
      <sheetData sheetId="6714" refreshError="1"/>
      <sheetData sheetId="6715" refreshError="1"/>
      <sheetData sheetId="6716" refreshError="1"/>
      <sheetData sheetId="6717" refreshError="1"/>
      <sheetData sheetId="6718" refreshError="1"/>
      <sheetData sheetId="6719" refreshError="1"/>
      <sheetData sheetId="6720" refreshError="1"/>
      <sheetData sheetId="6721" refreshError="1"/>
      <sheetData sheetId="6722" refreshError="1"/>
      <sheetData sheetId="6723" refreshError="1"/>
      <sheetData sheetId="6724" refreshError="1"/>
      <sheetData sheetId="6725" refreshError="1"/>
      <sheetData sheetId="6726" refreshError="1"/>
      <sheetData sheetId="6727" refreshError="1"/>
      <sheetData sheetId="6728" refreshError="1"/>
      <sheetData sheetId="6729" refreshError="1"/>
      <sheetData sheetId="6730" refreshError="1"/>
      <sheetData sheetId="6731" refreshError="1"/>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efreshError="1"/>
      <sheetData sheetId="6813" refreshError="1"/>
      <sheetData sheetId="6814" refreshError="1"/>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refreshError="1"/>
      <sheetData sheetId="6977" refreshError="1"/>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refreshError="1"/>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 sheetId="7027" refreshError="1"/>
      <sheetData sheetId="7028" refreshError="1"/>
      <sheetData sheetId="7029" refreshError="1"/>
      <sheetData sheetId="7030" refreshError="1"/>
      <sheetData sheetId="7031" refreshError="1"/>
      <sheetData sheetId="7032" refreshError="1"/>
      <sheetData sheetId="7033" refreshError="1"/>
      <sheetData sheetId="7034" refreshError="1"/>
      <sheetData sheetId="7035" refreshError="1"/>
      <sheetData sheetId="7036" refreshError="1"/>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efreshError="1"/>
      <sheetData sheetId="7113" refreshError="1"/>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refreshError="1"/>
      <sheetData sheetId="7510" refreshError="1"/>
      <sheetData sheetId="7511" refreshError="1"/>
      <sheetData sheetId="7512" refreshError="1"/>
      <sheetData sheetId="7513" refreshError="1"/>
      <sheetData sheetId="7514" refreshError="1"/>
      <sheetData sheetId="7515" refreshError="1"/>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efreshError="1"/>
      <sheetData sheetId="7550" refreshError="1"/>
      <sheetData sheetId="7551" refreshError="1"/>
      <sheetData sheetId="7552" refreshError="1"/>
      <sheetData sheetId="7553" refreshError="1"/>
      <sheetData sheetId="7554" refreshError="1"/>
      <sheetData sheetId="7555" refreshError="1"/>
      <sheetData sheetId="7556" refreshError="1"/>
      <sheetData sheetId="7557" refreshError="1"/>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refreshError="1"/>
      <sheetData sheetId="7656" refreshError="1"/>
      <sheetData sheetId="7657" refreshError="1"/>
      <sheetData sheetId="7658" refreshError="1"/>
      <sheetData sheetId="7659" refreshError="1"/>
      <sheetData sheetId="7660" refreshError="1"/>
      <sheetData sheetId="7661" refreshError="1"/>
      <sheetData sheetId="7662" refreshError="1"/>
      <sheetData sheetId="7663" refreshError="1"/>
      <sheetData sheetId="7664" refreshError="1"/>
      <sheetData sheetId="7665" refreshError="1"/>
      <sheetData sheetId="7666" refreshError="1"/>
      <sheetData sheetId="7667" refreshError="1"/>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efreshError="1"/>
      <sheetData sheetId="7689" refreshError="1"/>
      <sheetData sheetId="7690" refreshError="1"/>
      <sheetData sheetId="7691" refreshError="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refreshError="1"/>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refreshError="1"/>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efreshError="1"/>
      <sheetData sheetId="7890" refreshError="1"/>
      <sheetData sheetId="7891" refreshError="1"/>
      <sheetData sheetId="7892" refreshError="1"/>
      <sheetData sheetId="7893" refreshError="1"/>
      <sheetData sheetId="7894" refreshError="1"/>
      <sheetData sheetId="7895" refreshError="1"/>
      <sheetData sheetId="7896" refreshError="1"/>
      <sheetData sheetId="7897" refreshError="1"/>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efreshError="1"/>
      <sheetData sheetId="7918" refreshError="1"/>
      <sheetData sheetId="7919" refreshError="1"/>
      <sheetData sheetId="7920" refreshError="1"/>
      <sheetData sheetId="7921" refreshError="1"/>
      <sheetData sheetId="7922" refreshError="1"/>
      <sheetData sheetId="7923" refreshError="1"/>
      <sheetData sheetId="7924" refreshError="1"/>
      <sheetData sheetId="7925" refreshError="1"/>
      <sheetData sheetId="7926" refreshError="1"/>
      <sheetData sheetId="7927" refreshError="1"/>
      <sheetData sheetId="7928" refreshError="1"/>
      <sheetData sheetId="7929" refreshError="1"/>
      <sheetData sheetId="7930" refreshError="1"/>
      <sheetData sheetId="7931" refreshError="1"/>
      <sheetData sheetId="7932" refreshError="1"/>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efreshError="1"/>
      <sheetData sheetId="7946" refreshError="1"/>
      <sheetData sheetId="7947" refreshError="1"/>
      <sheetData sheetId="7948" refreshError="1"/>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efreshError="1"/>
      <sheetData sheetId="7964" refreshError="1"/>
      <sheetData sheetId="7965" refreshError="1"/>
      <sheetData sheetId="7966" refreshError="1"/>
      <sheetData sheetId="7967" refreshError="1"/>
      <sheetData sheetId="7968" refreshError="1"/>
      <sheetData sheetId="7969" refreshError="1"/>
      <sheetData sheetId="7970" refreshError="1"/>
      <sheetData sheetId="7971" refreshError="1"/>
      <sheetData sheetId="7972" refreshError="1"/>
      <sheetData sheetId="7973" refreshError="1"/>
      <sheetData sheetId="7974" refreshError="1"/>
      <sheetData sheetId="7975" refreshError="1"/>
      <sheetData sheetId="7976" refreshError="1"/>
      <sheetData sheetId="7977" refreshError="1"/>
      <sheetData sheetId="7978" refreshError="1"/>
      <sheetData sheetId="7979" refreshError="1"/>
      <sheetData sheetId="7980" refreshError="1"/>
      <sheetData sheetId="7981" refreshError="1"/>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refreshError="1"/>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refreshError="1"/>
      <sheetData sheetId="8065" refreshError="1"/>
      <sheetData sheetId="8066" refreshError="1"/>
      <sheetData sheetId="8067" refreshError="1"/>
      <sheetData sheetId="8068" refreshError="1"/>
      <sheetData sheetId="8069" refreshError="1"/>
      <sheetData sheetId="8070" refreshError="1"/>
      <sheetData sheetId="8071" refreshError="1"/>
      <sheetData sheetId="8072" refreshError="1"/>
      <sheetData sheetId="8073" refreshError="1"/>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efreshError="1"/>
      <sheetData sheetId="8106" refreshError="1"/>
      <sheetData sheetId="8107" refreshError="1"/>
      <sheetData sheetId="8108" refreshError="1"/>
      <sheetData sheetId="8109" refreshError="1"/>
      <sheetData sheetId="8110" refreshError="1"/>
      <sheetData sheetId="8111" refreshError="1"/>
      <sheetData sheetId="8112" refreshError="1"/>
      <sheetData sheetId="8113" refreshError="1"/>
      <sheetData sheetId="8114" refreshError="1"/>
      <sheetData sheetId="8115" refreshError="1"/>
      <sheetData sheetId="8116" refreshError="1"/>
      <sheetData sheetId="8117" refreshError="1"/>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refreshError="1"/>
      <sheetData sheetId="8144" refreshError="1"/>
      <sheetData sheetId="8145" refreshError="1"/>
      <sheetData sheetId="8146" refreshError="1"/>
      <sheetData sheetId="8147" refreshError="1"/>
      <sheetData sheetId="8148" refreshError="1"/>
      <sheetData sheetId="8149" refreshError="1"/>
      <sheetData sheetId="8150" refreshError="1"/>
      <sheetData sheetId="8151" refreshError="1"/>
      <sheetData sheetId="8152" refreshError="1"/>
      <sheetData sheetId="8153" refreshError="1"/>
      <sheetData sheetId="8154" refreshError="1"/>
      <sheetData sheetId="8155" refreshError="1"/>
      <sheetData sheetId="8156" refreshError="1"/>
      <sheetData sheetId="8157" refreshError="1"/>
      <sheetData sheetId="8158" refreshError="1"/>
      <sheetData sheetId="8159" refreshError="1"/>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efreshError="1"/>
      <sheetData sheetId="8174" refreshError="1"/>
      <sheetData sheetId="8175" refreshError="1"/>
      <sheetData sheetId="8176" refreshError="1"/>
      <sheetData sheetId="8177" refreshError="1"/>
      <sheetData sheetId="8178" refreshError="1"/>
      <sheetData sheetId="8179" refreshError="1"/>
      <sheetData sheetId="8180" refreshError="1"/>
      <sheetData sheetId="8181" refreshError="1"/>
      <sheetData sheetId="8182" refreshError="1"/>
      <sheetData sheetId="8183" refreshError="1"/>
      <sheetData sheetId="8184" refreshError="1"/>
      <sheetData sheetId="8185" refreshError="1"/>
      <sheetData sheetId="8186" refreshError="1"/>
      <sheetData sheetId="8187" refreshError="1"/>
      <sheetData sheetId="8188" refreshError="1"/>
      <sheetData sheetId="8189" refreshError="1"/>
      <sheetData sheetId="8190" refreshError="1"/>
      <sheetData sheetId="8191" refreshError="1"/>
      <sheetData sheetId="8192" refreshError="1"/>
      <sheetData sheetId="8193" refreshError="1"/>
      <sheetData sheetId="8194" refreshError="1"/>
      <sheetData sheetId="8195" refreshError="1"/>
      <sheetData sheetId="8196" refreshError="1"/>
      <sheetData sheetId="8197" refreshError="1"/>
      <sheetData sheetId="8198" refreshError="1"/>
      <sheetData sheetId="8199" refreshError="1"/>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refreshError="1"/>
      <sheetData sheetId="8220" refreshError="1"/>
      <sheetData sheetId="8221" refreshError="1"/>
      <sheetData sheetId="8222" refreshError="1"/>
      <sheetData sheetId="8223" refreshError="1"/>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refreshError="1"/>
      <sheetData sheetId="8236" refreshError="1"/>
      <sheetData sheetId="8237" refreshError="1"/>
      <sheetData sheetId="8238" refreshError="1"/>
      <sheetData sheetId="8239" refreshError="1"/>
      <sheetData sheetId="8240" refreshError="1"/>
      <sheetData sheetId="8241" refreshError="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refreshError="1"/>
      <sheetData sheetId="8261" refreshError="1"/>
      <sheetData sheetId="8262" refreshError="1"/>
      <sheetData sheetId="8263" refreshError="1"/>
      <sheetData sheetId="8264" refreshError="1"/>
      <sheetData sheetId="8265" refreshError="1"/>
      <sheetData sheetId="8266" refreshError="1"/>
      <sheetData sheetId="8267" refreshError="1"/>
      <sheetData sheetId="8268" refreshError="1"/>
      <sheetData sheetId="8269" refreshError="1"/>
      <sheetData sheetId="8270" refreshError="1"/>
      <sheetData sheetId="8271" refreshError="1"/>
      <sheetData sheetId="8272" refreshError="1"/>
      <sheetData sheetId="8273" refreshError="1"/>
      <sheetData sheetId="8274" refreshError="1"/>
      <sheetData sheetId="8275" refreshError="1"/>
      <sheetData sheetId="8276" refreshError="1"/>
      <sheetData sheetId="8277" refreshError="1"/>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efreshError="1"/>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refreshError="1"/>
      <sheetData sheetId="8323" refreshError="1"/>
      <sheetData sheetId="8324" refreshError="1"/>
      <sheetData sheetId="8325" refreshError="1"/>
      <sheetData sheetId="8326" refreshError="1"/>
      <sheetData sheetId="8327" refreshError="1"/>
      <sheetData sheetId="8328" refreshError="1"/>
      <sheetData sheetId="8329" refreshError="1"/>
      <sheetData sheetId="8330" refreshError="1"/>
      <sheetData sheetId="8331" refreshError="1"/>
      <sheetData sheetId="8332" refreshError="1"/>
      <sheetData sheetId="8333" refreshError="1"/>
      <sheetData sheetId="8334" refreshError="1"/>
      <sheetData sheetId="8335" refreshError="1"/>
      <sheetData sheetId="8336" refreshError="1"/>
      <sheetData sheetId="8337" refreshError="1"/>
      <sheetData sheetId="8338" refreshError="1"/>
      <sheetData sheetId="8339" refreshError="1"/>
      <sheetData sheetId="8340" refreshError="1"/>
      <sheetData sheetId="8341" refreshError="1"/>
      <sheetData sheetId="8342" refreshError="1"/>
      <sheetData sheetId="8343" refreshError="1"/>
      <sheetData sheetId="8344" refreshError="1"/>
      <sheetData sheetId="8345" refreshError="1"/>
      <sheetData sheetId="8346" refreshError="1"/>
      <sheetData sheetId="8347" refreshError="1"/>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refreshError="1"/>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efreshError="1"/>
      <sheetData sheetId="8371" refreshError="1"/>
      <sheetData sheetId="8372" refreshError="1"/>
      <sheetData sheetId="8373" refreshError="1"/>
      <sheetData sheetId="8374" refreshError="1"/>
      <sheetData sheetId="8375" refreshError="1"/>
      <sheetData sheetId="8376" refreshError="1"/>
      <sheetData sheetId="8377" refreshError="1"/>
      <sheetData sheetId="8378" refreshError="1"/>
      <sheetData sheetId="8379" refreshError="1"/>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refreshError="1"/>
      <sheetData sheetId="8405" refreshError="1"/>
      <sheetData sheetId="8406" refreshError="1"/>
      <sheetData sheetId="8407" refreshError="1"/>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refreshError="1"/>
      <sheetData sheetId="8924" refreshError="1"/>
      <sheetData sheetId="8925" refreshError="1"/>
      <sheetData sheetId="8926" refreshError="1"/>
      <sheetData sheetId="8927" refreshError="1"/>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refreshError="1"/>
      <sheetData sheetId="8967" refreshError="1"/>
      <sheetData sheetId="8968" refreshError="1"/>
      <sheetData sheetId="8969" refreshError="1"/>
      <sheetData sheetId="8970" refreshError="1"/>
      <sheetData sheetId="8971" refreshError="1"/>
      <sheetData sheetId="8972" refreshError="1"/>
      <sheetData sheetId="8973" refreshError="1"/>
      <sheetData sheetId="8974" refreshError="1"/>
      <sheetData sheetId="8975" refreshError="1"/>
      <sheetData sheetId="8976" refreshError="1"/>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efreshError="1"/>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refreshError="1"/>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refreshError="1"/>
      <sheetData sheetId="9200" refreshError="1"/>
      <sheetData sheetId="9201" refreshError="1"/>
      <sheetData sheetId="9202" refreshError="1"/>
      <sheetData sheetId="9203" refreshError="1"/>
      <sheetData sheetId="9204" refreshError="1"/>
      <sheetData sheetId="9205" refreshError="1"/>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refreshError="1"/>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efreshError="1"/>
      <sheetData sheetId="9230" refreshError="1"/>
      <sheetData sheetId="9231" refreshError="1"/>
      <sheetData sheetId="9232" refreshError="1"/>
      <sheetData sheetId="9233" refreshError="1"/>
      <sheetData sheetId="9234" refreshError="1"/>
      <sheetData sheetId="9235" refreshError="1"/>
      <sheetData sheetId="9236" refreshError="1"/>
      <sheetData sheetId="9237" refreshError="1"/>
      <sheetData sheetId="9238" refreshError="1"/>
      <sheetData sheetId="9239" refreshError="1"/>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efreshError="1"/>
      <sheetData sheetId="9254" refreshError="1"/>
      <sheetData sheetId="9255" refreshError="1"/>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refreshError="1"/>
      <sheetData sheetId="9281" refreshError="1"/>
      <sheetData sheetId="9282" refreshError="1"/>
      <sheetData sheetId="9283" refreshError="1"/>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refreshError="1"/>
      <sheetData sheetId="9293" refreshError="1"/>
      <sheetData sheetId="9294" refreshError="1"/>
      <sheetData sheetId="9295" refreshError="1"/>
      <sheetData sheetId="9296" refreshError="1"/>
      <sheetData sheetId="9297" refreshError="1"/>
      <sheetData sheetId="9298" refreshError="1"/>
      <sheetData sheetId="9299" refreshError="1"/>
      <sheetData sheetId="9300" refreshError="1"/>
      <sheetData sheetId="9301" refreshError="1"/>
      <sheetData sheetId="9302" refreshError="1"/>
      <sheetData sheetId="9303" refreshError="1"/>
      <sheetData sheetId="9304" refreshError="1"/>
      <sheetData sheetId="9305" refreshError="1"/>
      <sheetData sheetId="9306" refreshError="1"/>
      <sheetData sheetId="9307" refreshError="1"/>
      <sheetData sheetId="9308" refreshError="1"/>
      <sheetData sheetId="9309" refreshError="1"/>
      <sheetData sheetId="9310" refreshError="1"/>
      <sheetData sheetId="9311" refreshError="1"/>
      <sheetData sheetId="9312" refreshError="1"/>
      <sheetData sheetId="9313" refreshError="1"/>
      <sheetData sheetId="9314" refreshError="1"/>
      <sheetData sheetId="9315" refreshError="1"/>
      <sheetData sheetId="9316" refreshError="1"/>
      <sheetData sheetId="9317" refreshError="1"/>
      <sheetData sheetId="9318" refreshError="1"/>
      <sheetData sheetId="9319" refreshError="1"/>
      <sheetData sheetId="9320" refreshError="1"/>
      <sheetData sheetId="9321" refreshError="1"/>
      <sheetData sheetId="9322" refreshError="1"/>
      <sheetData sheetId="9323" refreshError="1"/>
      <sheetData sheetId="9324" refreshError="1"/>
      <sheetData sheetId="9325" refreshError="1"/>
      <sheetData sheetId="9326" refreshError="1"/>
      <sheetData sheetId="9327" refreshError="1"/>
      <sheetData sheetId="9328" refreshError="1"/>
      <sheetData sheetId="9329" refreshError="1"/>
      <sheetData sheetId="9330" refreshError="1"/>
      <sheetData sheetId="9331" refreshError="1"/>
      <sheetData sheetId="9332" refreshError="1"/>
      <sheetData sheetId="9333" refreshError="1"/>
      <sheetData sheetId="9334" refreshError="1"/>
      <sheetData sheetId="9335" refreshError="1"/>
      <sheetData sheetId="9336" refreshError="1"/>
      <sheetData sheetId="9337" refreshError="1"/>
      <sheetData sheetId="9338" refreshError="1"/>
      <sheetData sheetId="9339" refreshError="1"/>
      <sheetData sheetId="9340" refreshError="1"/>
      <sheetData sheetId="9341" refreshError="1"/>
      <sheetData sheetId="9342" refreshError="1"/>
      <sheetData sheetId="9343" refreshError="1"/>
      <sheetData sheetId="9344" refreshError="1"/>
      <sheetData sheetId="9345" refreshError="1"/>
      <sheetData sheetId="9346" refreshError="1"/>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efreshError="1"/>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refreshError="1"/>
      <sheetData sheetId="9382" refreshError="1"/>
      <sheetData sheetId="9383" refreshError="1"/>
      <sheetData sheetId="9384" refreshError="1"/>
      <sheetData sheetId="9385" refreshError="1"/>
      <sheetData sheetId="9386" refreshError="1"/>
      <sheetData sheetId="9387" refreshError="1"/>
      <sheetData sheetId="9388" refreshError="1"/>
      <sheetData sheetId="9389" refreshError="1"/>
      <sheetData sheetId="9390" refreshError="1"/>
      <sheetData sheetId="9391" refreshError="1"/>
      <sheetData sheetId="9392" refreshError="1"/>
      <sheetData sheetId="9393" refreshError="1"/>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refreshError="1"/>
      <sheetData sheetId="9409" refreshError="1"/>
      <sheetData sheetId="9410" refreshError="1"/>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refreshError="1"/>
      <sheetData sheetId="9424" refreshError="1"/>
      <sheetData sheetId="9425" refreshError="1"/>
      <sheetData sheetId="9426" refreshError="1"/>
      <sheetData sheetId="9427" refreshError="1"/>
      <sheetData sheetId="9428" refreshError="1"/>
      <sheetData sheetId="9429" refreshError="1"/>
      <sheetData sheetId="9430" refreshError="1"/>
      <sheetData sheetId="9431" refreshError="1"/>
      <sheetData sheetId="9432" refreshError="1"/>
      <sheetData sheetId="9433" refreshError="1"/>
      <sheetData sheetId="9434" refreshError="1"/>
      <sheetData sheetId="9435" refreshError="1"/>
      <sheetData sheetId="9436" refreshError="1"/>
      <sheetData sheetId="9437" refreshError="1"/>
      <sheetData sheetId="9438" refreshError="1"/>
      <sheetData sheetId="9439" refreshError="1"/>
      <sheetData sheetId="9440" refreshError="1"/>
      <sheetData sheetId="9441" refreshError="1"/>
      <sheetData sheetId="9442" refreshError="1"/>
      <sheetData sheetId="9443" refreshError="1"/>
      <sheetData sheetId="9444" refreshError="1"/>
      <sheetData sheetId="9445" refreshError="1"/>
      <sheetData sheetId="9446" refreshError="1"/>
      <sheetData sheetId="9447" refreshError="1"/>
      <sheetData sheetId="9448" refreshError="1"/>
      <sheetData sheetId="9449" refreshError="1"/>
      <sheetData sheetId="9450" refreshError="1"/>
      <sheetData sheetId="9451" refreshError="1"/>
      <sheetData sheetId="9452" refreshError="1"/>
      <sheetData sheetId="9453" refreshError="1"/>
      <sheetData sheetId="9454" refreshError="1"/>
      <sheetData sheetId="9455" refreshError="1"/>
      <sheetData sheetId="9456" refreshError="1"/>
      <sheetData sheetId="9457" refreshError="1"/>
      <sheetData sheetId="9458" refreshError="1"/>
      <sheetData sheetId="9459" refreshError="1"/>
      <sheetData sheetId="9460" refreshError="1"/>
      <sheetData sheetId="9461" refreshError="1"/>
      <sheetData sheetId="9462" refreshError="1"/>
      <sheetData sheetId="9463" refreshError="1"/>
      <sheetData sheetId="9464" refreshError="1"/>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efreshError="1"/>
      <sheetData sheetId="9484" refreshError="1"/>
      <sheetData sheetId="9485" refreshError="1"/>
      <sheetData sheetId="9486" refreshError="1"/>
      <sheetData sheetId="9487" refreshError="1"/>
      <sheetData sheetId="9488" refreshError="1"/>
      <sheetData sheetId="9489" refreshError="1"/>
      <sheetData sheetId="9490" refreshError="1"/>
      <sheetData sheetId="9491" refreshError="1"/>
      <sheetData sheetId="9492" refreshError="1"/>
      <sheetData sheetId="9493" refreshError="1"/>
      <sheetData sheetId="9494" refreshError="1"/>
      <sheetData sheetId="9495" refreshError="1"/>
      <sheetData sheetId="9496" refreshError="1"/>
      <sheetData sheetId="9497" refreshError="1"/>
      <sheetData sheetId="9498" refreshError="1"/>
      <sheetData sheetId="9499" refreshError="1"/>
      <sheetData sheetId="9500" refreshError="1"/>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refreshError="1"/>
      <sheetData sheetId="9517" refreshError="1"/>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efreshError="1"/>
      <sheetData sheetId="9548" refreshError="1"/>
      <sheetData sheetId="9549" refreshError="1"/>
      <sheetData sheetId="9550" refreshError="1"/>
      <sheetData sheetId="9551" refreshError="1"/>
      <sheetData sheetId="9552" refreshError="1"/>
      <sheetData sheetId="9553" refreshError="1"/>
      <sheetData sheetId="9554" refreshError="1"/>
      <sheetData sheetId="9555" refreshError="1"/>
      <sheetData sheetId="9556" refreshError="1"/>
      <sheetData sheetId="9557" refreshError="1"/>
      <sheetData sheetId="9558" refreshError="1"/>
      <sheetData sheetId="9559" refreshError="1"/>
      <sheetData sheetId="9560" refreshError="1"/>
      <sheetData sheetId="9561" refreshError="1"/>
      <sheetData sheetId="9562" refreshError="1"/>
      <sheetData sheetId="9563" refreshError="1"/>
      <sheetData sheetId="9564" refreshError="1"/>
      <sheetData sheetId="9565" refreshError="1"/>
      <sheetData sheetId="9566" refreshError="1"/>
      <sheetData sheetId="9567" refreshError="1"/>
      <sheetData sheetId="9568" refreshError="1"/>
      <sheetData sheetId="9569" refreshError="1"/>
      <sheetData sheetId="9570" refreshError="1"/>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refreshError="1"/>
      <sheetData sheetId="9584" refreshError="1"/>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efreshError="1"/>
      <sheetData sheetId="9755" refreshError="1"/>
      <sheetData sheetId="9756" refreshError="1"/>
      <sheetData sheetId="9757" refreshError="1"/>
      <sheetData sheetId="9758" refreshError="1"/>
      <sheetData sheetId="9759" refreshError="1"/>
      <sheetData sheetId="9760" refreshError="1"/>
      <sheetData sheetId="9761" refreshError="1"/>
      <sheetData sheetId="9762" refreshError="1"/>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efreshError="1"/>
      <sheetData sheetId="10001" refreshError="1"/>
      <sheetData sheetId="10002" refreshError="1"/>
      <sheetData sheetId="10003" refreshError="1"/>
      <sheetData sheetId="10004" refreshError="1"/>
      <sheetData sheetId="10005" refreshError="1"/>
      <sheetData sheetId="10006" refreshError="1"/>
      <sheetData sheetId="10007" refreshError="1"/>
      <sheetData sheetId="10008" refreshError="1"/>
      <sheetData sheetId="10009" refreshError="1"/>
      <sheetData sheetId="10010" refreshError="1"/>
      <sheetData sheetId="10011" refreshError="1"/>
      <sheetData sheetId="10012" refreshError="1"/>
      <sheetData sheetId="10013" refreshError="1"/>
      <sheetData sheetId="10014" refreshError="1"/>
      <sheetData sheetId="10015" refreshError="1"/>
      <sheetData sheetId="10016" refreshError="1"/>
      <sheetData sheetId="10017" refreshError="1"/>
      <sheetData sheetId="10018" refreshError="1"/>
      <sheetData sheetId="10019" refreshError="1"/>
      <sheetData sheetId="10020" refreshError="1"/>
      <sheetData sheetId="10021" refreshError="1"/>
      <sheetData sheetId="10022" refreshError="1"/>
      <sheetData sheetId="10023" refreshError="1"/>
      <sheetData sheetId="10024" refreshError="1"/>
      <sheetData sheetId="10025" refreshError="1"/>
      <sheetData sheetId="10026" refreshError="1"/>
      <sheetData sheetId="10027" refreshError="1"/>
      <sheetData sheetId="10028" refreshError="1"/>
      <sheetData sheetId="10029" refreshError="1"/>
      <sheetData sheetId="10030" refreshError="1"/>
      <sheetData sheetId="10031" refreshError="1"/>
      <sheetData sheetId="10032" refreshError="1"/>
      <sheetData sheetId="10033" refreshError="1"/>
      <sheetData sheetId="10034" refreshError="1"/>
      <sheetData sheetId="10035" refreshError="1"/>
      <sheetData sheetId="10036" refreshError="1"/>
      <sheetData sheetId="10037" refreshError="1"/>
      <sheetData sheetId="10038" refreshError="1"/>
      <sheetData sheetId="10039" refreshError="1"/>
      <sheetData sheetId="10040" refreshError="1"/>
      <sheetData sheetId="10041" refreshError="1"/>
      <sheetData sheetId="10042" refreshError="1"/>
      <sheetData sheetId="10043" refreshError="1"/>
      <sheetData sheetId="10044" refreshError="1"/>
      <sheetData sheetId="10045" refreshError="1"/>
      <sheetData sheetId="10046" refreshError="1"/>
      <sheetData sheetId="10047" refreshError="1"/>
      <sheetData sheetId="10048" refreshError="1"/>
      <sheetData sheetId="10049" refreshError="1"/>
      <sheetData sheetId="10050" refreshError="1"/>
      <sheetData sheetId="10051" refreshError="1"/>
      <sheetData sheetId="10052" refreshError="1"/>
      <sheetData sheetId="10053" refreshError="1"/>
      <sheetData sheetId="10054" refreshError="1"/>
      <sheetData sheetId="10055" refreshError="1"/>
      <sheetData sheetId="10056" refreshError="1"/>
      <sheetData sheetId="10057" refreshError="1"/>
      <sheetData sheetId="10058" refreshError="1"/>
      <sheetData sheetId="10059" refreshError="1"/>
      <sheetData sheetId="10060" refreshError="1"/>
      <sheetData sheetId="10061" refreshError="1"/>
      <sheetData sheetId="10062" refreshError="1"/>
      <sheetData sheetId="10063" refreshError="1"/>
      <sheetData sheetId="10064" refreshError="1"/>
      <sheetData sheetId="10065" refreshError="1"/>
      <sheetData sheetId="10066" refreshError="1"/>
      <sheetData sheetId="10067" refreshError="1"/>
      <sheetData sheetId="10068" refreshError="1"/>
      <sheetData sheetId="10069" refreshError="1"/>
      <sheetData sheetId="10070" refreshError="1"/>
      <sheetData sheetId="10071" refreshError="1"/>
      <sheetData sheetId="10072" refreshError="1"/>
      <sheetData sheetId="10073" refreshError="1"/>
      <sheetData sheetId="10074" refreshError="1"/>
      <sheetData sheetId="10075" refreshError="1"/>
      <sheetData sheetId="10076" refreshError="1"/>
      <sheetData sheetId="10077" refreshError="1"/>
      <sheetData sheetId="10078" refreshError="1"/>
      <sheetData sheetId="10079" refreshError="1"/>
      <sheetData sheetId="10080" refreshError="1"/>
      <sheetData sheetId="10081" refreshError="1"/>
      <sheetData sheetId="10082" refreshError="1"/>
      <sheetData sheetId="10083" refreshError="1"/>
      <sheetData sheetId="10084" refreshError="1"/>
      <sheetData sheetId="10085" refreshError="1"/>
      <sheetData sheetId="10086" refreshError="1"/>
      <sheetData sheetId="10087" refreshError="1"/>
      <sheetData sheetId="10088" refreshError="1"/>
      <sheetData sheetId="10089" refreshError="1"/>
      <sheetData sheetId="10090" refreshError="1"/>
      <sheetData sheetId="10091" refreshError="1"/>
      <sheetData sheetId="10092" refreshError="1"/>
      <sheetData sheetId="10093" refreshError="1"/>
      <sheetData sheetId="10094" refreshError="1"/>
      <sheetData sheetId="10095" refreshError="1"/>
      <sheetData sheetId="10096" refreshError="1"/>
      <sheetData sheetId="10097" refreshError="1"/>
      <sheetData sheetId="10098" refreshError="1"/>
      <sheetData sheetId="10099" refreshError="1"/>
      <sheetData sheetId="10100" refreshError="1"/>
      <sheetData sheetId="10101" refreshError="1"/>
      <sheetData sheetId="10102" refreshError="1"/>
      <sheetData sheetId="10103" refreshError="1"/>
      <sheetData sheetId="10104" refreshError="1"/>
      <sheetData sheetId="10105" refreshError="1"/>
      <sheetData sheetId="10106" refreshError="1"/>
      <sheetData sheetId="10107" refreshError="1"/>
      <sheetData sheetId="10108" refreshError="1"/>
      <sheetData sheetId="10109" refreshError="1"/>
      <sheetData sheetId="10110" refreshError="1"/>
      <sheetData sheetId="10111" refreshError="1"/>
      <sheetData sheetId="10112" refreshError="1"/>
      <sheetData sheetId="10113" refreshError="1"/>
      <sheetData sheetId="10114" refreshError="1"/>
      <sheetData sheetId="10115" refreshError="1"/>
      <sheetData sheetId="10116" refreshError="1"/>
      <sheetData sheetId="10117" refreshError="1"/>
      <sheetData sheetId="10118" refreshError="1"/>
      <sheetData sheetId="10119" refreshError="1"/>
      <sheetData sheetId="10120" refreshError="1"/>
      <sheetData sheetId="10121" refreshError="1"/>
      <sheetData sheetId="10122" refreshError="1"/>
      <sheetData sheetId="10123" refreshError="1"/>
      <sheetData sheetId="10124" refreshError="1"/>
      <sheetData sheetId="10125" refreshError="1"/>
      <sheetData sheetId="10126" refreshError="1"/>
      <sheetData sheetId="10127" refreshError="1"/>
      <sheetData sheetId="10128" refreshError="1"/>
      <sheetData sheetId="10129" refreshError="1"/>
      <sheetData sheetId="10130" refreshError="1"/>
      <sheetData sheetId="10131" refreshError="1"/>
      <sheetData sheetId="10132" refreshError="1"/>
      <sheetData sheetId="10133" refreshError="1"/>
      <sheetData sheetId="10134" refreshError="1"/>
      <sheetData sheetId="10135" refreshError="1"/>
      <sheetData sheetId="10136" refreshError="1"/>
      <sheetData sheetId="10137" refreshError="1"/>
      <sheetData sheetId="10138" refreshError="1"/>
      <sheetData sheetId="10139" refreshError="1"/>
      <sheetData sheetId="10140" refreshError="1"/>
      <sheetData sheetId="10141" refreshError="1"/>
      <sheetData sheetId="10142" refreshError="1"/>
      <sheetData sheetId="10143" refreshError="1"/>
      <sheetData sheetId="10144" refreshError="1"/>
      <sheetData sheetId="10145" refreshError="1"/>
      <sheetData sheetId="10146" refreshError="1"/>
      <sheetData sheetId="10147" refreshError="1"/>
      <sheetData sheetId="10148" refreshError="1"/>
      <sheetData sheetId="10149" refreshError="1"/>
      <sheetData sheetId="10150" refreshError="1"/>
      <sheetData sheetId="10151" refreshError="1"/>
      <sheetData sheetId="10152" refreshError="1"/>
      <sheetData sheetId="10153" refreshError="1"/>
      <sheetData sheetId="10154" refreshError="1"/>
      <sheetData sheetId="10155" refreshError="1"/>
      <sheetData sheetId="10156" refreshError="1"/>
      <sheetData sheetId="10157" refreshError="1"/>
      <sheetData sheetId="10158" refreshError="1"/>
      <sheetData sheetId="10159" refreshError="1"/>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refreshError="1"/>
      <sheetData sheetId="10181" refreshError="1"/>
      <sheetData sheetId="10182" refreshError="1"/>
      <sheetData sheetId="10183" refreshError="1"/>
      <sheetData sheetId="10184" refreshError="1"/>
      <sheetData sheetId="10185" refreshError="1"/>
      <sheetData sheetId="10186" refreshError="1"/>
      <sheetData sheetId="10187" refreshError="1"/>
      <sheetData sheetId="10188" refreshError="1"/>
      <sheetData sheetId="10189" refreshError="1"/>
      <sheetData sheetId="10190" refreshError="1"/>
      <sheetData sheetId="10191" refreshError="1"/>
      <sheetData sheetId="10192" refreshError="1"/>
      <sheetData sheetId="10193" refreshError="1"/>
      <sheetData sheetId="10194" refreshError="1"/>
      <sheetData sheetId="10195" refreshError="1"/>
      <sheetData sheetId="10196" refreshError="1"/>
      <sheetData sheetId="10197" refreshError="1"/>
      <sheetData sheetId="10198" refreshError="1"/>
      <sheetData sheetId="10199" refreshError="1"/>
      <sheetData sheetId="10200" refreshError="1"/>
      <sheetData sheetId="10201" refreshError="1"/>
      <sheetData sheetId="10202" refreshError="1"/>
      <sheetData sheetId="10203" refreshError="1"/>
      <sheetData sheetId="10204" refreshError="1"/>
      <sheetData sheetId="10205" refreshError="1"/>
      <sheetData sheetId="10206" refreshError="1"/>
      <sheetData sheetId="10207" refreshError="1"/>
      <sheetData sheetId="10208" refreshError="1"/>
      <sheetData sheetId="10209" refreshError="1"/>
      <sheetData sheetId="1021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SW-TEO"/>
      <sheetName val="合同价"/>
      <sheetName val="主要材料配置表"/>
      <sheetName val="车库和住宅连接费用测算"/>
      <sheetName val="优化方案费用测算"/>
      <sheetName val="车库移位的费用测算"/>
      <sheetName val="建3个车库的费用测算"/>
      <sheetName val="09年经营计划和目标成本对比"/>
      <sheetName val="面积指标简表"/>
      <sheetName val="调整费用明细"/>
      <sheetName val="土地及大配套总额"/>
      <sheetName val="土地及大配套 分摊明细"/>
      <sheetName val="前期费用汇总表"/>
      <sheetName val="平层建安汇总"/>
      <sheetName val="跃层建安汇总"/>
      <sheetName val="车库建安汇总"/>
      <sheetName val="人防建安汇总"/>
      <sheetName val="公共部位装修汇总"/>
      <sheetName val="用电负荷估算表"/>
      <sheetName val="电梯明细表"/>
      <sheetName val="指标变化对比表"/>
      <sheetName val="指标变化对比表 (上市)"/>
      <sheetName val="成本变化指标对比表"/>
      <sheetName val="成本变化指标对比表 (2)"/>
      <sheetName val="项目总表"/>
      <sheetName val="进度计划"/>
      <sheetName val="项目财务指标 (含筹资)"/>
      <sheetName val="改动说明"/>
      <sheetName val="会计利润"/>
      <sheetName val="差异分析"/>
      <sheetName val="管理利润"/>
      <sheetName val="现金流"/>
      <sheetName val="现金流1"/>
      <sheetName val="待转化-利润贡献"/>
      <sheetName val="待转化-13年利润锁定"/>
      <sheetName val="待转化-利润贡献 (2)"/>
      <sheetName val="土增新"/>
      <sheetName val="土增"/>
      <sheetName val="资本化利息"/>
      <sheetName val="资本化利息基础表"/>
      <sheetName val="利息资本化重测"/>
      <sheetName val="会计毛利"/>
      <sheetName val="管理毛利"/>
      <sheetName val="销售周期表"/>
      <sheetName val="贷款明细表"/>
      <sheetName val="总额对比"/>
      <sheetName val="一期单方对比"/>
      <sheetName val="节奏成本"/>
      <sheetName val="工程付款计划"/>
      <sheetName val="开发节奏"/>
      <sheetName val="指标对比(与责任书版)"/>
      <sheetName val="会计利润简表"/>
      <sheetName val="现金流简表"/>
      <sheetName val="13年融资计划"/>
      <sheetName val="14年融资计划"/>
      <sheetName val="15年融资计划"/>
      <sheetName val="16年融资计划"/>
      <sheetName val="销售简表"/>
      <sheetName val="跃层建安费"/>
      <sheetName val="汇总表"/>
      <sheetName val="综合指标表"/>
      <sheetName val="项目配置标准表"/>
      <sheetName val="17年融资计划"/>
      <sheetName val="13年融资费用"/>
      <sheetName val="14年融资费用"/>
      <sheetName val="15年融资费用"/>
      <sheetName val="16年融资费用"/>
      <sheetName val="17年融资费用"/>
      <sheetName val="地上汇总简表"/>
      <sheetName val="综合指标表 (2)"/>
      <sheetName val="项目配置标准表-新"/>
      <sheetName val="产品配置标准"/>
      <sheetName val="拟应用的集采情况"/>
      <sheetName val="与启动会版对比"/>
      <sheetName val="与方案版对比"/>
      <sheetName val="与责任书版对比"/>
      <sheetName val="成本汇总"/>
      <sheetName val="一期住宅成本明细表"/>
      <sheetName val="二期住宅成本明细表"/>
      <sheetName val="三期住宅成本明细表"/>
      <sheetName val="四期住宅成本明细表"/>
      <sheetName val="一期车库成本明细表"/>
      <sheetName val="7期人防成本明细表 "/>
      <sheetName val="前期费"/>
      <sheetName val="外檐材质变化对比表"/>
      <sheetName val="二期车库成本明细表"/>
      <sheetName val="三期车库成本明细表"/>
      <sheetName val="四期车库成本明细表"/>
      <sheetName val="公寓建安分析表"/>
      <sheetName val="花园洋房"/>
      <sheetName val="公共部位装修预算"/>
      <sheetName val="消防"/>
      <sheetName val="智能化 "/>
      <sheetName val="环境"/>
      <sheetName val="项目财务指标(不含筹资）"/>
      <sheetName val="设计费测算表"/>
      <sheetName val="样板间预算"/>
      <sheetName val="基础单价测算"/>
      <sheetName val="基础深度统计表"/>
      <sheetName val="消防测算"/>
      <sheetName val="景观汇总表"/>
      <sheetName val="智能化测算"/>
      <sheetName val="电梯明细表测算"/>
      <sheetName val="样板房装修测算表"/>
      <sheetName val="公共部位精装修测算表"/>
      <sheetName val="照母山会所精装成本估算"/>
      <sheetName val="一期联排建安地上部分分析表 "/>
      <sheetName val="联排建安地上部分分析表"/>
      <sheetName val="一期联排地下室建安分析表"/>
      <sheetName val="联排地下室建安分析表"/>
      <sheetName val="一期联排地下车库建安分析表 "/>
      <sheetName val="联排地下车库建安分析表"/>
      <sheetName val="联排建安分析表"/>
      <sheetName val="一期双拼改独栋建安分析表"/>
      <sheetName val="双拼改独栋建安分析表"/>
      <sheetName val="洋房建安分析表"/>
      <sheetName val="洋房地下室建安分析表"/>
      <sheetName val="高层建安费一期"/>
      <sheetName val="高层建安费 (2)"/>
      <sheetName val="高层建安费-二期 "/>
      <sheetName val="高层建安费-二三四期"/>
      <sheetName val="会所建安费"/>
      <sheetName val="一期商业建安费 "/>
      <sheetName val="二期商业建安费"/>
      <sheetName val="商业建安费  "/>
      <sheetName val="商业建安费 "/>
      <sheetName val="一期高层架空层建安费 "/>
      <sheetName val="一期高层车库建安费"/>
      <sheetName val="高层车库建安费"/>
      <sheetName val="公用配套设施"/>
      <sheetName val="公配分摊明细"/>
      <sheetName val="幼儿园成本明细表"/>
      <sheetName val="公共景观"/>
      <sheetName val="铁路加盖测算表"/>
      <sheetName val="管理费用2013"/>
      <sheetName val="销售费用2013"/>
      <sheetName val="Sheet1"/>
      <sheetName val="Sheet2"/>
      <sheetName val="管理费用新"/>
      <sheetName val="销售费用新"/>
      <sheetName val="管理费用2014"/>
      <sheetName val="开发间接费"/>
      <sheetName val="eqpmad2"/>
      <sheetName val="Mp-team 1"/>
      <sheetName val="基本设置"/>
      <sheetName val="1-6月客戶數"/>
      <sheetName val="預算目標"/>
      <sheetName val="Financ. Overview"/>
      <sheetName val="Toolbox"/>
      <sheetName val="清单1"/>
      <sheetName val="Sheet9"/>
      <sheetName val="Open"/>
      <sheetName val="方案1"/>
      <sheetName val="系数516"/>
      <sheetName val="XL4Poppy"/>
      <sheetName val="99CCTV"/>
      <sheetName val="开发节凑"/>
      <sheetName val="纳税调整"/>
      <sheetName val="POWER ASSUMPTIONS"/>
      <sheetName val="项目指标"/>
      <sheetName val="合同台账"/>
      <sheetName val="动态成本"/>
      <sheetName val="付款台账"/>
      <sheetName val="附表1"/>
      <sheetName val="000000"/>
      <sheetName val="100000"/>
      <sheetName val="Sheet1 "/>
      <sheetName val="TEMP"/>
      <sheetName val="Sheet2 "/>
      <sheetName val="重庆"/>
      <sheetName val="关键节点表"/>
      <sheetName val="关键节点表及年度是施工面积统计"/>
      <sheetName val="合院"/>
      <sheetName val="联排"/>
      <sheetName val="47地块汇总"/>
      <sheetName val="Main"/>
      <sheetName val="方案4"/>
      <sheetName val="Sheet3"/>
      <sheetName val="KKKKKKKK"/>
      <sheetName val="现金流 "/>
      <sheetName val="销售计划"/>
      <sheetName val="土地增值税测算"/>
      <sheetName val="管理费用"/>
      <sheetName val="销售费用"/>
      <sheetName val="开发间接费表"/>
      <sheetName val="完全成本表"/>
      <sheetName val="付款计划"/>
      <sheetName val="利息资本化"/>
      <sheetName val="税款"/>
      <sheetName val="土地评估增值摊销"/>
      <sheetName val="附件"/>
      <sheetName val="附件 (2)"/>
      <sheetName val="3_12"/>
      <sheetName val="3_12 (2)"/>
      <sheetName val="监控配置 (2)"/>
      <sheetName val="3_29"/>
      <sheetName val="422"/>
      <sheetName val="配置比较"/>
      <sheetName val="报价比较"/>
      <sheetName val="比较"/>
      <sheetName val="增减"/>
      <sheetName val="报价比较 (2)"/>
      <sheetName val="监控图"/>
      <sheetName val="报警配置"/>
      <sheetName val="报警配置 (2)"/>
      <sheetName val="报警图"/>
      <sheetName val="报警图426"/>
      <sheetName val="联网图426"/>
      <sheetName val="监控516"/>
      <sheetName val="附件516"/>
      <sheetName val="面积统计表"/>
      <sheetName val="销售计划（财务）"/>
      <sheetName val="3-项目月度销售分解"/>
      <sheetName val="开发节奏表"/>
      <sheetName val="分期指标汇总表"/>
      <sheetName val="盛世滨江12-1"/>
      <sheetName val="盛世滨江12-2"/>
      <sheetName val="盛世滨江12-3"/>
      <sheetName val="盛世滨江12-4"/>
      <sheetName val="盛世滨江12-5"/>
      <sheetName val="盛世滨江12-8"/>
      <sheetName val="盛世滨江12-9"/>
      <sheetName val="盛世滨江12-10"/>
      <sheetName val="盛世滨江12-11"/>
      <sheetName val="盛世滨江12-12"/>
      <sheetName val="盛世滨江12-13"/>
      <sheetName val="盛世滨江12-14"/>
      <sheetName val="盛世滨江12-15"/>
      <sheetName val="盛世滨江12-16"/>
      <sheetName val="盛世滨江12-17"/>
      <sheetName val="盛世滨江12-18"/>
      <sheetName val="盛世滨江12-19"/>
      <sheetName val="盛世滨江12-20"/>
      <sheetName val="盛世滨江12-21"/>
      <sheetName val="盛世滨江12-22"/>
      <sheetName val="盛世滨江12-23"/>
      <sheetName val="盛世滨江12-24"/>
      <sheetName val="盛世滨江12-25"/>
      <sheetName val="盛世滨江12-26"/>
      <sheetName val="盛世滨江12-27"/>
      <sheetName val="盛世滨江12-28"/>
      <sheetName val="盛世滨江12-29"/>
      <sheetName val="盛世滨江12-30"/>
      <sheetName val="盛世滨江12-31"/>
      <sheetName val="G.1R-Shou COP Gf"/>
      <sheetName val="01年合计达成"/>
      <sheetName val="每日C01年达成"/>
      <sheetName val="贝思缇01年达成"/>
      <sheetName val="每日C01年策略检讨"/>
      <sheetName val="贝思缇01年策略检讨"/>
      <sheetName val="市场规模"/>
      <sheetName val="果汁竞争者"/>
      <sheetName val="豆奶竞争者"/>
      <sheetName val="乳酸竞争者"/>
      <sheetName val="新产品SKU"/>
      <sheetName val="每日C02年品牌策略"/>
      <sheetName val="每日C02年广促策略"/>
      <sheetName val="每日C02年营运目标"/>
      <sheetName val="每日C02年分月"/>
      <sheetName val="贝思缇02年品牌策略"/>
      <sheetName val="贝思缇02年广促策略"/>
      <sheetName val="贝思缇02年营运目标"/>
      <sheetName val="贝思缇02年分月"/>
      <sheetName val="豆奶02年品牌策略"/>
      <sheetName val="豆奶02年广促策略"/>
      <sheetName val="豆奶02年营运目标"/>
      <sheetName val="豆奶02年分月"/>
      <sheetName val="乳酸02年品牌策略"/>
      <sheetName val="乳酸02年广促策略"/>
      <sheetName val="乳酸02年营运目标"/>
      <sheetName val="02年总营运目标"/>
      <sheetName val="kpi"/>
      <sheetName val="方针计划一"/>
      <sheetName val="专案"/>
      <sheetName val="每日C02年费用"/>
      <sheetName val="贝思缇02年费用"/>
      <sheetName val="豆奶02年费用"/>
      <sheetName val="乳酸02年费用"/>
      <sheetName val="乳酸02年分月"/>
      <sheetName val="Sheet4"/>
      <sheetName val="调整（争取版本）"/>
      <sheetName val="原材料单价分析"/>
      <sheetName val="本日"/>
      <sheetName val="本月"/>
      <sheetName val="本年"/>
      <sheetName val="资金明细"/>
      <sheetName val="贷款明细"/>
      <sheetName val="往来明细"/>
      <sheetName val="往来明细-使用说明"/>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31"/>
      <sheetName val="2011年入职"/>
      <sheetName val="Sheet6"/>
      <sheetName val="Sheet11"/>
      <sheetName val="Sheet14"/>
      <sheetName val="志刚1司龄"/>
      <sheetName val="学历"/>
      <sheetName val="Sheet15"/>
      <sheetName val="Sheet16"/>
      <sheetName val="Sheet17"/>
      <sheetName val="Sheet18"/>
      <sheetName val="新职级汇总"/>
      <sheetName val="首钢在职人员信息"/>
      <sheetName val="补充医疗人数2013"/>
      <sheetName val="首钢离职人员信息"/>
      <sheetName val="首钢人员变动"/>
      <sheetName val="Sheet5"/>
      <sheetName val="首钢在职人员信息 (2)"/>
      <sheetName val="年龄"/>
      <sheetName val="2011.10员工培训"/>
      <sheetName val="Sheet7"/>
      <sheetName val="2012年体检E级"/>
      <sheetName val="研发平均年龄2012.4.24"/>
      <sheetName val="Sheet8"/>
      <sheetName val="Sheet10"/>
      <sheetName val="Sheet13"/>
      <sheetName val="Sheet12"/>
      <sheetName val="Sheet19"/>
      <sheetName val="洋房"/>
      <sheetName val="车位"/>
      <sheetName val="49地块汇总"/>
      <sheetName val="XXXXX"/>
      <sheetName val="签约"/>
      <sheetName val="销控制3#"/>
      <sheetName val="销控5#"/>
      <sheetName val="销控11#"/>
      <sheetName val="总表"/>
      <sheetName val="破底认购台帐"/>
      <sheetName val="协议状态客户明细"/>
      <sheetName val="合同明细"/>
      <sheetName val="换房明细表"/>
      <sheetName val="退房明细表"/>
      <sheetName val="绿化"/>
      <sheetName val="景观"/>
      <sheetName val="数据"/>
      <sheetName val="水平区"/>
      <sheetName val="子管理区"/>
      <sheetName val="干线区"/>
      <sheetName val="主管理区"/>
      <sheetName val="材料报价单"/>
      <sheetName val="辅助材料报价单"/>
      <sheetName val="总报价单"/>
      <sheetName val="自用材料报价单"/>
      <sheetName val="Macro1"/>
      <sheetName val="B&amp;P"/>
      <sheetName val="目录"/>
      <sheetName val="经营计划审批表"/>
      <sheetName val="月报综述"/>
      <sheetName val="会计利润 (土评-孔)"/>
      <sheetName val="关键节点"/>
      <sheetName val="销售计划-检验"/>
      <sheetName val="工程付款汇总表"/>
      <sheetName val="工程款总明细表"/>
      <sheetName val="费用预测"/>
      <sheetName val="其他收支表"/>
      <sheetName val="会计毛利 (土评-孔)"/>
      <sheetName val="利息资本化基础数据"/>
      <sheetName val="其他收支"/>
      <sheetName val="指标汇总"/>
      <sheetName val="土地增值税"/>
      <sheetName val="土评（孔）"/>
      <sheetName val="科目明细表"/>
      <sheetName val="车库建安费"/>
      <sheetName val="人防建安费 "/>
      <sheetName val="面积明细表"/>
      <sheetName val="售价"/>
      <sheetName val="与九期独栋对比分析表"/>
      <sheetName val="与九期联排对比分析表"/>
      <sheetName val="与经营计划对比表"/>
      <sheetName val="地上可售工程建造成本审批表（新）"/>
      <sheetName val="项目设计指标及配置标准表（新）"/>
      <sheetName val="项目配置标准表（旧)"/>
      <sheetName val="住宅审批表（旧）"/>
      <sheetName val="住宅成本明细表"/>
      <sheetName val="车库成本明细表"/>
      <sheetName val="7期幼儿园成本明细表"/>
      <sheetName val="类独建安分析表"/>
      <sheetName val="产品标准统计表"/>
      <sheetName val="联排建安分析表1"/>
      <sheetName val="双拼建安分析表"/>
      <sheetName val="小独栋建安分析表"/>
      <sheetName val="高层建安费"/>
      <sheetName val="智能化"/>
      <sheetName val="公配分摊表"/>
      <sheetName val="石材的价格"/>
      <sheetName val="安装费"/>
      <sheetName val="资产负债表"/>
      <sheetName val="融资财务费用"/>
      <sheetName val="持有物业"/>
      <sheetName val="累计付款情况"/>
      <sheetName val="土地使用费"/>
      <sheetName val="土地评估增值及商誉"/>
      <sheetName val="预计资产负债"/>
      <sheetName val="资产负债变动"/>
      <sheetName val="公司NAV"/>
      <sheetName val="10年经营计划审批表"/>
      <sheetName val="科目余额表"/>
      <sheetName val="融资计划表"/>
      <sheetName val="关键往来明细1"/>
      <sheetName val="售价涨幅表"/>
      <sheetName val="关键往来明细"/>
      <sheetName val="利润比较表"/>
      <sheetName val="待转化简表"/>
      <sheetName val="待转化"/>
      <sheetName val="下半年新增（10年竣工项目）"/>
      <sheetName val="11年销售"/>
      <sheetName val="10-11年利润实现统计表"/>
      <sheetName val="新增销售情况"/>
      <sheetName val="10-11年利润实现统计表 (2)"/>
      <sheetName val="11年入住项目简表"/>
      <sheetName val="管理费用简表"/>
      <sheetName val="年初版利润表"/>
      <sheetName val="4月董事会版（剔除6期商业）"/>
      <sheetName val="5月月报"/>
      <sheetName val="2011管理费用预算"/>
      <sheetName val="截止10月底10年利润实现情况"/>
      <sheetName val="利润情况（2010、2011分解）"/>
      <sheetName val="毛利"/>
      <sheetName val="管理费用1"/>
      <sheetName val="10年各期结转情况对比"/>
      <sheetName val="11年各期结转情况对比"/>
      <sheetName val="财务费用对比"/>
      <sheetName val="销售费用对比"/>
      <sheetName val="管理费用对比"/>
      <sheetName val="税金对比"/>
      <sheetName val="现金流对比"/>
      <sheetName val="管理费用2011"/>
      <sheetName val="8-12纯新增"/>
      <sheetName val="融资计划表11"/>
      <sheetName val="11年财务费用"/>
      <sheetName val="土地分摊"/>
      <sheetName val="费用分类"/>
      <sheetName val="附表2"/>
      <sheetName val="附表3"/>
      <sheetName val="附表4"/>
      <sheetName val="附表5"/>
      <sheetName val="附表6"/>
      <sheetName val="附表7"/>
      <sheetName val="附表8"/>
      <sheetName val="附表9"/>
      <sheetName val="计算表"/>
      <sheetName val="封面"/>
      <sheetName val="汇总"/>
      <sheetName val="单位"/>
      <sheetName val="基础T接头"/>
      <sheetName val="CD"/>
      <sheetName val="常用项目"/>
      <sheetName val="装饰主材表"/>
      <sheetName val="说明"/>
      <sheetName val="计算书 "/>
      <sheetName val="计算书（汇总）"/>
      <sheetName val="计算书（序号）"/>
      <sheetName val="团泊别墅-清单 (110112)"/>
      <sheetName val="问题"/>
      <sheetName val="编制说明"/>
      <sheetName val="团泊别墅-清单 (110112) (2)"/>
      <sheetName val="计算书（序号） (新)"/>
      <sheetName val="主要材料表 (10.10.19)"/>
      <sheetName val="主材表"/>
      <sheetName val="日报11-30"/>
      <sheetName val="日报12-1"/>
      <sheetName val="日报12-2"/>
      <sheetName val="日报12-3"/>
      <sheetName val="日报12-4"/>
      <sheetName val="日报12-5"/>
      <sheetName val="日报12-6"/>
      <sheetName val="日报12-7"/>
      <sheetName val="日报12-8"/>
      <sheetName val="日报12-9"/>
      <sheetName val="日报12-10"/>
      <sheetName val="日报12-11"/>
      <sheetName val="1-员工花名册"/>
      <sheetName val="2-入职"/>
      <sheetName val="3-内部异动"/>
      <sheetName val="转正"/>
      <sheetName val="4-离职"/>
      <sheetName val="序列表"/>
      <sheetName val="12.1离职"/>
      <sheetName val="12.2离职"/>
      <sheetName val="12.3"/>
      <sheetName val="12.3离职"/>
      <sheetName val="12.4离职"/>
      <sheetName val="新物业花名册"/>
      <sheetName val="帝凡德"/>
      <sheetName val="协平海逸34期"/>
      <sheetName val="嘉泽派遣融公馆"/>
      <sheetName val="14.3离职"/>
      <sheetName val="14.2离职"/>
      <sheetName val="14.1离职"/>
      <sheetName val="13.12离职"/>
      <sheetName val="13.11离职"/>
      <sheetName val="13.10离职"/>
      <sheetName val="13.09离职"/>
      <sheetName val="13.08离职"/>
      <sheetName val="13.07离职"/>
      <sheetName val="13.06离职"/>
      <sheetName val="13.05离职"/>
      <sheetName val="13.04离职"/>
      <sheetName val="13.03离职"/>
      <sheetName val="13.02离职"/>
      <sheetName val="13.01离职"/>
      <sheetName val="保安派遣"/>
      <sheetName val="12.5离职"/>
      <sheetName val="12.6离职"/>
      <sheetName val="12.7离职"/>
      <sheetName val="12.8离职"/>
      <sheetName val="12.9离职"/>
      <sheetName val="12.10离职"/>
      <sheetName val="12.11离职"/>
      <sheetName val="12.12离职"/>
      <sheetName val="12.31"/>
      <sheetName val="1.1"/>
      <sheetName val="1.2"/>
      <sheetName val="1.3"/>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1"/>
      <sheetName val="1.22"/>
      <sheetName val="1.23"/>
      <sheetName val="1.24"/>
      <sheetName val="1.25"/>
      <sheetName val="1.26"/>
      <sheetName val="1.27"/>
      <sheetName val="1.28"/>
      <sheetName val="1、会计利润"/>
      <sheetName val="2、会计利润 (土地评估增值)"/>
      <sheetName val="3、会计毛利"/>
      <sheetName val="4、会计毛利 (土地评估增值)"/>
      <sheetName val="5、管理利润"/>
      <sheetName val="6、管理毛利"/>
      <sheetName val="7、现金流"/>
      <sheetName val="8、节奏成本"/>
      <sheetName val="9、销售计划"/>
      <sheetName val="10、待转化-利润贡献"/>
      <sheetName val="11、待转化-14年利润锁定"/>
      <sheetName val="12、付款计划"/>
      <sheetName val="13、2014销售费用"/>
      <sheetName val="14、2014管理费用"/>
      <sheetName val="15、贷款明细"/>
      <sheetName val="16、税款"/>
      <sheetName val="17、其他收支表"/>
      <sheetName val="18、土地评估增值及商誉"/>
      <sheetName val="19、科目明细表"/>
      <sheetName val="20、关键节点"/>
      <sheetName val="21、2014年收入测算"/>
      <sheetName val="22、开发间接费用"/>
      <sheetName val="23、利息资本化"/>
      <sheetName val="24、利息资本化基础数据"/>
      <sheetName val="25、土增(不限额）"/>
      <sheetName val="26、土增（限额）"/>
      <sheetName val="重大节点(旧）"/>
      <sheetName val="收入测算(13)"/>
      <sheetName val="管理费用12"/>
      <sheetName val="12年销售费用"/>
      <sheetName val="4亿开发贷四五六期资本化"/>
      <sheetName val="管理费用11"/>
      <sheetName val="13年管理费用（新）"/>
      <sheetName val="13年管理费用（旧）"/>
      <sheetName val="土增（车库面积、成本、收入都计算）"/>
      <sheetName val="土增（查账）"/>
      <sheetName val="2014销售费用（旧）"/>
      <sheetName val="13年销售费用（新）"/>
      <sheetName val="13年销售费用（旧）"/>
      <sheetName val="2014年销售费用旧表"/>
      <sheetName val="2014年销售费用旧"/>
      <sheetName val="付款计划（新）"/>
      <sheetName val="重大节点（新）"/>
      <sheetName val="现金流（旧）"/>
      <sheetName val="节奏成本（旧）"/>
      <sheetName val="待转化-利润贡献（旧表）"/>
      <sheetName val="待转化-利润贡献(13)"/>
      <sheetName val="价格变化的品种"/>
      <sheetName val="2000CCTV"/>
      <sheetName val="2000PA"/>
      <sheetName val="2000DCN"/>
      <sheetName val="2000INTERCOM"/>
      <sheetName val="99CCTV SUP"/>
      <sheetName val="99PA"/>
      <sheetName val="99Paging"/>
      <sheetName val="99Inter"/>
      <sheetName val="99DCN"/>
      <sheetName val="Drop Down"/>
      <sheetName val="_REF!"/>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REF!"/>
      <sheetName val="销量"/>
      <sheetName val="共享"/>
      <sheetName val="促销活动"/>
      <sheetName val="活动"/>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Á¨¹¡À¨ª"/>
      <sheetName val="o???????¨®¨¤??¡À¨ª"/>
      <sheetName val="B"/>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o_______¨®¨¤__¡À¨ª"/>
      <sheetName val="22号"/>
      <sheetName val="gvl"/>
      <sheetName val="所得税凭证抽查"/>
      <sheetName val="POWERASSUMPTIONS"/>
      <sheetName val="BA-Pl"/>
      <sheetName val="重大节点"/>
      <sheetName val="土增(集团要求）"/>
      <sheetName val="#REF"/>
      <sheetName val="新增协议安排"/>
      <sheetName val="协议未转分析"/>
      <sheetName val="在途欠款分析"/>
      <sheetName val="1.财务报表"/>
      <sheetName val="2-1.货币资金总表"/>
      <sheetName val="2-2.库存现金"/>
      <sheetName val="2-3.银行存款"/>
      <sheetName val="3.应收票据"/>
      <sheetName val="4-1.应收帐款总表"/>
      <sheetName val="4-2.应收帐款明细"/>
      <sheetName val="★应收帐款明细自加"/>
      <sheetName val="5-1.其它应收款总表"/>
      <sheetName val="5-2.其他应收款明细"/>
      <sheetName val="6.预付帐款"/>
      <sheetName val="7-1.存货总表"/>
      <sheetName val="7-2.存货明细"/>
      <sheetName val="7-3.存货跌价准备"/>
      <sheetName val="7-4.存货帐实调节"/>
      <sheetName val="8.待摊费用"/>
      <sheetName val="9-1.固定资产"/>
      <sheetName val="9-2.固定资产增加及减少明细"/>
      <sheetName val="10.在建工程"/>
      <sheetName val="11.无形资产"/>
      <sheetName val="12.长期待摊费用"/>
      <sheetName val="13-1.短期借款"/>
      <sheetName val="13-2.长期借款"/>
      <sheetName val="14.预收帐款"/>
      <sheetName val="15.应付票据"/>
      <sheetName val="16.应付帐款"/>
      <sheetName val="★应付明细自加"/>
      <sheetName val="17.其它应付款"/>
      <sheetName val="18.预提费用"/>
      <sheetName val="19.应付股利"/>
      <sheetName val="20.应交税金"/>
      <sheetName val="21.应付工资及福利费"/>
      <sheetName val="22.长期应付款及其它"/>
      <sheetName val="23.注册资本变动"/>
      <sheetName val="24.股本"/>
      <sheetName val="25.公积金及未分配利润"/>
      <sheetName val="26.损益表项目"/>
      <sheetName val="27.毛利率"/>
      <sheetName val="28.销售成本调节表"/>
      <sheetName val="30.内部销售"/>
      <sheetName val="29.长期投资"/>
      <sheetName val="31.内部往来"/>
      <sheetName val="★对帐明细"/>
      <sheetName val="32.关联方往来余额"/>
      <sheetName val="33.关联方交易"/>
      <sheetName val="34.营业费用"/>
      <sheetName val="35.新加坡关联方"/>
      <sheetName val="32.新加坡准则"/>
      <sheetName val="33.现金流量表"/>
      <sheetName val="34.承诺事项"/>
      <sheetName val="35.或有负债及期后事项"/>
      <sheetName val="完成确认"/>
      <sheetName val="汇总表 "/>
      <sheetName val="年度、月度情况"/>
      <sheetName val="工程量"/>
      <sheetName val="回款统计总表"/>
      <sheetName val="二期高层2013年9月回款"/>
      <sheetName val="二期高层2014年5月回款"/>
      <sheetName val="二期商业2014年5月回款"/>
      <sheetName val="二期高层2013年5月回款"/>
      <sheetName val="欠款简表"/>
      <sheetName val="贷款欠款"/>
      <sheetName val="各银行数据"/>
      <sheetName val="农行退卷-tx"/>
      <sheetName val="农行退卷"/>
      <sheetName val="资料不齐"/>
      <sheetName val="资料齐"/>
      <sheetName val="本月预计贷款回款"/>
      <sheetName val="首付逾期跟进记录"/>
      <sheetName val="认购未签"/>
      <sheetName val="大地块签约"/>
      <sheetName val="大地块、别墅认购"/>
      <sheetName val="Parameters"/>
      <sheetName val="损益表(一般)-1"/>
      <sheetName val="营业额分析表-2"/>
      <sheetName val="毛利率分析表-4"/>
      <sheetName val="经营利润分析表-5"/>
      <sheetName val="经营利润表-明细-5-1-CRLD610000"/>
      <sheetName val="经营利润表-明细-5-1-CRLD210000"/>
      <sheetName val="经营利润表-明细-5-1-CRLD220000"/>
      <sheetName val="经营利润表-明细-5-1-CRLD230000"/>
      <sheetName val="经营利润表-明细-5-1-CRLD240000"/>
      <sheetName val="经营利润表-明细-5-1-CRLD250000"/>
      <sheetName val="经营利润表-明细-5-1-CRLD260000"/>
      <sheetName val="经营利润表-明细-5-1-CRLD270000"/>
      <sheetName val="经营利润表-明细-5-1-CRLD620000"/>
      <sheetName val="经营利润表-明细-5-1-CRLD630000"/>
      <sheetName val="经营利润表-明细-5-1-CRLD640000"/>
      <sheetName val="经营利润表-明细-5-1-CRLD650000"/>
      <sheetName val="经营利润表-明细-5-1-CRLD660000"/>
      <sheetName val="经营利润表-明细-5-1-CRLD670000"/>
      <sheetName val="一般及行政费用-明细-11-1"/>
      <sheetName val="一般及行政费用分析表-11"/>
      <sheetName val="销售及分销费用分析表-14"/>
      <sheetName val="销售及分销费用-明细-14-1"/>
      <sheetName val="其它经营费用分析表-15"/>
      <sheetName val="其它经营收入分析表-20"/>
      <sheetName val="非经营性收入及支出分析表-23"/>
      <sheetName val="财务收支分析表-24"/>
      <sheetName val="资产负债表-26"/>
      <sheetName val="资金情况表-27"/>
      <sheetName val="应收帐款周转天数表-按利润中心-29"/>
      <sheetName val="资本性支出表-35"/>
      <sheetName val="资本性支出表-明细-35-1"/>
      <sheetName val="关联交易"/>
      <sheetName val="重要指标表-47"/>
      <sheetName val="员工人数表-113"/>
      <sheetName val="现金流量表-45"/>
      <sheetName val="现金流量表(直接法)-50"/>
      <sheetName val="三年综述表-115"/>
      <sheetName val="FS"/>
      <sheetName val="Aging"/>
      <sheetName val="Validation"/>
      <sheetName val="Cash Flow"/>
      <sheetName val="DataSheetIndex_1"/>
      <sheetName val="DataSheetIndex"/>
      <sheetName val="Cell Copy"/>
      <sheetName val="沈阳"/>
      <sheetName val="杭州调"/>
      <sheetName val="Backup of Backup of LINDA LISTO"/>
      <sheetName val="2、会计利润（土地评估增值）"/>
      <sheetName val="4、会计毛利（土地评估增值）"/>
      <sheetName val="20、关键节点表"/>
      <sheetName val="21、2014收入测算"/>
      <sheetName val="融资财务费用1"/>
      <sheetName val="22、开发间接费"/>
      <sheetName val="销售费用11、12"/>
      <sheetName val="销售费用（13年新）"/>
      <sheetName val="销售费用（14年新）"/>
      <sheetName val="销售费用13年（旧）"/>
      <sheetName val="管理费用（13年新）"/>
      <sheetName val="管理费用2013年（旧）"/>
      <sheetName val="土增（查帐）"/>
      <sheetName val="土增（不含车库)"/>
      <sheetName val="开发节奏（旧）"/>
      <sheetName val="bs&amp;pl"/>
      <sheetName val="填写要求"/>
      <sheetName val="Index-"/>
      <sheetName val="ADJ"/>
      <sheetName val="附注"/>
      <sheetName val="管理费"/>
      <sheetName val="Index"/>
      <sheetName val="应收款"/>
      <sheetName val="应付款"/>
      <sheetName val="付款核对"/>
      <sheetName val="销售费"/>
      <sheetName val="所得及递延税"/>
      <sheetName val="银行存款"/>
      <sheetName val="固定资产"/>
      <sheetName val="预收账款"/>
      <sheetName val="回款核对"/>
      <sheetName val="销售及结转"/>
      <sheetName val="税金"/>
      <sheetName val="预付税金"/>
      <sheetName val="CF资料"/>
      <sheetName val="土增递延"/>
      <sheetName val="内部关联往来"/>
      <sheetName val="借款"/>
      <sheetName val="销售费计提"/>
      <sheetName val="存货"/>
      <sheetName val="资本承担（新）"/>
      <sheetName val="收入成本"/>
      <sheetName val="在建物业"/>
      <sheetName val=" 成本结转（新）"/>
      <sheetName val="科目余额1月"/>
      <sheetName val="科目余额"/>
      <sheetName val="金融资产"/>
      <sheetName val="无形资产"/>
      <sheetName val="股权投资"/>
      <sheetName val="土地(总)"/>
      <sheetName val="产值"/>
      <sheetName val="土地(08年)"/>
      <sheetName val="总土地(09.03)"/>
      <sheetName val="土摊测算"/>
      <sheetName val="建造成本"/>
      <sheetName val="间接费"/>
      <sheetName val="间接费分摊"/>
      <sheetName val="财务费"/>
      <sheetName val="土增税"/>
      <sheetName val="其他净收益"/>
      <sheetName val="权益变动"/>
      <sheetName val="销售费用(2014) "/>
      <sheetName val="费用明细2014"/>
      <sheetName val="收入测算"/>
      <sheetName val="开发间接费用"/>
      <sheetName val="土增(车库成本70%，建安成本全进））"/>
      <sheetName val="土增（车库成本70%，建安成本86%）"/>
      <sheetName val="2014管理费用"/>
      <sheetName val="2014销售费用"/>
      <sheetName val="利息资本化集团"/>
      <sheetName val="设计指标"/>
      <sheetName val="成本分析"/>
      <sheetName val="收入预测表"/>
      <sheetName val="资金平衡"/>
      <sheetName val="贷款还款"/>
      <sheetName val="损益表"/>
      <sheetName val="现金流量"/>
      <sheetName val="土地售价平衡"/>
      <sheetName val="雨棚"/>
      <sheetName val="材料"/>
      <sheetName val="#REF!"/>
      <sheetName val="ANL"/>
      <sheetName val="变量单"/>
      <sheetName val="9明细"/>
      <sheetName val="9# (定)"/>
      <sheetName val="C1121A-1石材 C1121A'-1石材"/>
      <sheetName val="C1221-1A石材 C1221'-1石材"/>
      <sheetName val="C02石材"/>
      <sheetName val="C0924石材 C0924'石材"/>
      <sheetName val="C1124A石材"/>
      <sheetName val="C1024石材 C1024'石材"/>
      <sheetName val="C1019石材"/>
      <sheetName val="C0919石材 C0919'石材"/>
      <sheetName val="C0924A石材"/>
      <sheetName val="C1724石材"/>
      <sheetName val="C01石材"/>
      <sheetName val="C1924石材 C1924'石材"/>
      <sheetName val="C1724A石材 C1724A'石材"/>
      <sheetName val="C2924石材"/>
      <sheetName val="C0824石材"/>
      <sheetName val="C1224B石材 C1224'B石材"/>
      <sheetName val="C1124石材"/>
      <sheetName val="C1124'石材"/>
      <sheetName val="C0924B石材"/>
      <sheetName val="C03石材"/>
      <sheetName val="C0617石材"/>
      <sheetName val="C0617涂料1"/>
      <sheetName val="C0617涂料"/>
      <sheetName val="C1420石材"/>
      <sheetName val="C1420'石材"/>
      <sheetName val="C1220A石材"/>
      <sheetName val="C1220石材"/>
      <sheetName val="C1220'石材"/>
      <sheetName val="C04石材"/>
      <sheetName val="C0924'-1石材"/>
      <sheetName val="C3224石材"/>
      <sheetName val="C1224石材"/>
      <sheetName val="C0824'石材"/>
      <sheetName val="C02A石材"/>
      <sheetName val="C0921石材"/>
      <sheetName val="C0921涂料1"/>
      <sheetName val="C0921涂料"/>
      <sheetName val="C1921石材 C1921'石材"/>
      <sheetName val="C1921涂料1 C1921'涂料1"/>
      <sheetName val="C1921涂料 C1921'涂料"/>
      <sheetName val="C1121A石材(定）"/>
      <sheetName val="C1121A涂料1"/>
      <sheetName val="C1121A涂料"/>
      <sheetName val="C3221石材 C3221A石材"/>
      <sheetName val="C3221涂料1 C3221A涂料1"/>
      <sheetName val="C3221涂料 C3221A涂料"/>
      <sheetName val="C0921A石材"/>
      <sheetName val="C0921A涂料1"/>
      <sheetName val="C0921A涂料"/>
      <sheetName val="C1721A石材 C1721A'石材 C1721石材"/>
      <sheetName val="C1721A涂料1  C1721A'涂料1 C1721涂料1"/>
      <sheetName val="C1721A涂料 C1721A'涂料 C1721涂料"/>
      <sheetName val="C01A石材"/>
      <sheetName val="C2921石材"/>
      <sheetName val="C2921涂料1"/>
      <sheetName val="C2921涂料"/>
      <sheetName val="C2221石材"/>
      <sheetName val="C2221涂料1"/>
      <sheetName val="C2221涂料"/>
      <sheetName val="C1121石材"/>
      <sheetName val="C1121涂料1"/>
      <sheetName val="C1121涂料"/>
      <sheetName val="C1121'石材"/>
      <sheetName val="C1121'涂料1"/>
      <sheetName val="C1121'涂料"/>
      <sheetName val="C03A石材"/>
      <sheetName val="C1517A石材"/>
      <sheetName val="C1417石材"/>
      <sheetName val="C1417涂料1"/>
      <sheetName val="C1417涂料"/>
      <sheetName val="C1417'石材"/>
      <sheetName val="C1417'涂料1"/>
      <sheetName val="C1417'涂料"/>
      <sheetName val="C1217石材"/>
      <sheetName val="C1217涂料1"/>
      <sheetName val="C1217涂料"/>
      <sheetName val="C1217'石材"/>
      <sheetName val="C1217'涂料1"/>
      <sheetName val="C1217'涂料"/>
      <sheetName val="C04A石材"/>
      <sheetName val="C0921'石材"/>
      <sheetName val="C0921'涂料1"/>
      <sheetName val="C0921'涂料"/>
      <sheetName val="C1221石材"/>
      <sheetName val="C1221涂料1 C1221涂料"/>
      <sheetName val="C0821'石材"/>
      <sheetName val="C0821'涂料1"/>
      <sheetName val="C0821'涂料"/>
      <sheetName val="C02B涂料1"/>
      <sheetName val="C02B涂料"/>
      <sheetName val="C01B涂料1"/>
      <sheetName val="C01B涂料"/>
      <sheetName val="C03B涂料1"/>
      <sheetName val="C03B涂料"/>
      <sheetName val="C1521A石材"/>
      <sheetName val="C04B涂料1"/>
      <sheetName val="C04B涂料"/>
      <sheetName val="M1024A石材 M1024A'石材"/>
      <sheetName val="M1024A涂料1（涂料）  M1024A'涂料1（涂料)"/>
      <sheetName val="M1024石材 M1024C石材 M1024A石材"/>
      <sheetName val="M1224石材"/>
      <sheetName val="M1324石材"/>
      <sheetName val="M1324涂料1"/>
      <sheetName val="M1324涂料"/>
      <sheetName val="C0821石材 C0821'-1石材 C0821A石材"/>
      <sheetName val="C1921B涂料 C1921B'涂料"/>
      <sheetName val="C1015涂料"/>
      <sheetName val="C1217B涂料"/>
      <sheetName val="C01C涂料"/>
      <sheetName val="C1721B涂料"/>
      <sheetName val="MC2024石材"/>
      <sheetName val="MC4029石材"/>
      <sheetName val="M1824石材"/>
      <sheetName val="M1526石材"/>
      <sheetName val="M0815石材"/>
      <sheetName val="M0815涂料1"/>
      <sheetName val="M0815涂料"/>
      <sheetName val="餐厅门石材"/>
      <sheetName val="餐厅1石材"/>
      <sheetName val="防雨百页涂料"/>
      <sheetName val="百页1石材"/>
      <sheetName val="百页2石材"/>
      <sheetName val="百页2涂料"/>
      <sheetName val="百页3石材"/>
      <sheetName val="百页4石材 "/>
      <sheetName val="百页4涂料"/>
      <sheetName val="百页5涂料"/>
      <sheetName val="百页6石材"/>
      <sheetName val="百页7石材 "/>
      <sheetName val="百页7涂料"/>
      <sheetName val="MQ1"/>
      <sheetName val="MQ2"/>
      <sheetName val="MQ3"/>
      <sheetName val="MQ4"/>
      <sheetName val="MQ4'幕墙"/>
      <sheetName val="C1559"/>
      <sheetName val="C0821a石材-m"/>
      <sheetName val="C0821a涂料-m"/>
      <sheetName val="C1121A石材"/>
      <sheetName val="成本0601"/>
      <sheetName val="贷款监管资金及保证金-本日"/>
      <sheetName val="贷款监管资金及保证金-本月"/>
      <sheetName val="倒款明细表"/>
      <sheetName val="银承明细"/>
      <sheetName val="广发在途"/>
      <sheetName val="建行和平保证金3498"/>
      <sheetName val="农行永安道保证金5727"/>
      <sheetName val="民生银行0175"/>
      <sheetName val="浦发分行5678"/>
      <sheetName val="交行通达8829"/>
      <sheetName val="交行通达保证金"/>
      <sheetName val="农行友谊北路支行"/>
      <sheetName val="滨海 1356"/>
      <sheetName val="滨海 4632"/>
      <sheetName val="滨海 4640"/>
      <sheetName val="滨海 2412"/>
      <sheetName val="滨海 2408"/>
      <sheetName val="滨海 1368"/>
      <sheetName val="滨海 0440"/>
      <sheetName val="滨海 0432"/>
      <sheetName val="滨海 07"/>
      <sheetName val="滨海 07 (2)"/>
      <sheetName val="滨海保证金户"/>
      <sheetName val="滨海保证金户 5549"/>
      <sheetName val="滨海保证金户 0649"/>
      <sheetName val="滨海保证金户 0631"/>
      <sheetName val="滨海银承4179"/>
      <sheetName val="滨海银承4187"/>
      <sheetName val="滨海定存"/>
      <sheetName val="工行定存户1190"/>
      <sheetName val="现金 (2)"/>
      <sheetName val="兴业银行7582"/>
      <sheetName val="广发银行0094"/>
      <sheetName val="远期支票"/>
      <sheetName val="HKBUD"/>
      <sheetName val="FISCBAL"/>
      <sheetName val="Financial highligts"/>
      <sheetName val="G2TempSheet"/>
      <sheetName val="Control"/>
      <sheetName val="Bank Debt"/>
      <sheetName val="GFA"/>
      <sheetName val="average price"/>
      <sheetName val="05年预售率"/>
      <sheetName val="2006年宏观调控对绿城的影响"/>
      <sheetName val="Setting"/>
      <sheetName val="company operations"/>
      <sheetName val="hangzhou2"/>
      <sheetName val="敏感参数"/>
      <sheetName val="面积指标"/>
      <sheetName val="敏感详细分析"/>
      <sheetName val="其他借款利息预算表"/>
      <sheetName val="主要规划指标"/>
      <sheetName val="资金计划 "/>
      <sheetName val="封面&amp;目录"/>
      <sheetName val="评估结论"/>
      <sheetName val="工程概况"/>
      <sheetName val="工程概况描述"/>
      <sheetName val="写字楼B"/>
      <sheetName val="表11.项目工程费用预算表"/>
      <sheetName val="表1工程概况"/>
      <sheetName val="表2(结)工程成本预结算费用表"/>
      <sheetName val="现金流量表"/>
      <sheetName val="表2&quot;(结)公共配套工程预成本结算费用表 "/>
      <sheetName val="1-1#楼"/>
      <sheetName val="1-2#楼"/>
      <sheetName val="1-2#楼 (2)"/>
      <sheetName val="1-3#楼"/>
      <sheetName val="1-4#楼"/>
      <sheetName val="1-5#楼 "/>
      <sheetName val="1-5#楼  (2)"/>
      <sheetName val="1-8#楼"/>
      <sheetName val="1-9#楼"/>
      <sheetName val="1-10#楼"/>
      <sheetName val="1-11#楼"/>
      <sheetName val="1-12#楼"/>
      <sheetName val="1-13#楼"/>
      <sheetName val="1-15#楼"/>
      <sheetName val="1-16#楼"/>
      <sheetName val="1-17#楼"/>
      <sheetName val="1-18#楼 "/>
      <sheetName val="1-19#楼"/>
      <sheetName val="1-20#楼"/>
      <sheetName val="1-21#楼"/>
      <sheetName val="2013年售价"/>
      <sheetName val="2014年结转收入项目"/>
      <sheetName val="奥园"/>
      <sheetName val="奥园换地"/>
      <sheetName val="伊顿"/>
      <sheetName val="亚太"/>
      <sheetName val="嘉德"/>
      <sheetName val="凡尔赛"/>
      <sheetName val="鹿角"/>
      <sheetName val="北碚"/>
      <sheetName val="鹿角东"/>
      <sheetName val="鹿角旭辉"/>
      <sheetName val="凯旋路"/>
      <sheetName val="金泰"/>
      <sheetName val="渝兴"/>
      <sheetName val="礼嘉"/>
      <sheetName val="集团表格-1"/>
      <sheetName val="集团表格-2"/>
      <sheetName val="集团表格-3"/>
      <sheetName val="集团-结转产品去化率"/>
      <sheetName val="集团-城市均价"/>
      <sheetName val="2014年预售节点"/>
      <sheetName val="主要产品形式汇总"/>
      <sheetName val="集团-库存资源"/>
      <sheetName val="集团八大管理工具"/>
      <sheetName val="预售节点-新"/>
      <sheetName val="集团-开盘节奏奖励版"/>
      <sheetName val="集团-可售资源奖励版"/>
      <sheetName val="集团-开盘节点奖励版"/>
      <sheetName val="集团-主力产品分析奖励版"/>
      <sheetName val="礼嘉-奖励"/>
      <sheetName val="鹿角东-奖励"/>
      <sheetName val="鹿角-奖励"/>
      <sheetName val="凯旋路-奖励"/>
      <sheetName val="北碚-奖励"/>
      <sheetName val="凡尔赛-奖励"/>
      <sheetName val="嘉德-奖励"/>
      <sheetName val="亚太-奖励"/>
      <sheetName val="奥园-奖励"/>
      <sheetName val="奥园换地-奖励"/>
      <sheetName val="伊顿-奖励"/>
      <sheetName val="金泰-奖励"/>
      <sheetName val="渝兴-奖励"/>
      <sheetName val="鹿角旭辉-奖励"/>
      <sheetName val="售价计划表"/>
      <sheetName val="半年完成"/>
      <sheetName val="集团-指标汇总"/>
      <sheetName val="2014年各版指标"/>
      <sheetName val="简表"/>
      <sheetName val="新增分月"/>
      <sheetName val="2014年新增计划-半年"/>
      <sheetName val="半年调整考核版分月"/>
      <sheetName val="分月汇总表"/>
      <sheetName val="2014年结转收入项目-半年版"/>
      <sheetName val="奥园-半年"/>
      <sheetName val="奥园换地-半年"/>
      <sheetName val="礼嘉-半年"/>
      <sheetName val="凯旋路-半年"/>
      <sheetName val="伊顿-半年"/>
      <sheetName val="亚太-半年"/>
      <sheetName val="嘉德-半年"/>
      <sheetName val="凡尔赛-半年"/>
      <sheetName val="欧麓西-半年"/>
      <sheetName val="欧麓东-半年"/>
      <sheetName val="紫泉枫丹那-半年"/>
      <sheetName val="框图"/>
      <sheetName val="报价一"/>
      <sheetName val="框图2"/>
      <sheetName val="方案3"/>
      <sheetName val="10月回"/>
      <sheetName val="大表"/>
      <sheetName val="退房"/>
      <sheetName val="换房"/>
      <sheetName val="统计"/>
      <sheetName val="保留房源"/>
      <sheetName val="联络单"/>
      <sheetName val="报告目录"/>
      <sheetName val="与预算分析说明"/>
      <sheetName val="与去年分析说明"/>
      <sheetName val="损益汇总当月"/>
      <sheetName val="损益累计汇总"/>
      <sheetName val="管理损益当月"/>
      <sheetName val="管理损益累计"/>
      <sheetName val="产品别损益(自当)"/>
      <sheetName val="产品别损益(调拨)"/>
      <sheetName val="产品别损益(全当)"/>
      <sheetName val="产品别损益(自累)"/>
      <sheetName val="产品别损益(全累)"/>
      <sheetName val="低价面边际贡献（当月）"/>
      <sheetName val="低价面过际贡献（累计"/>
      <sheetName val="地区别损益当月-1"/>
      <sheetName val="地区别损益当月-2"/>
      <sheetName val="地区别损益累计-1"/>
      <sheetName val="地区别损益累计-2"/>
      <sheetName val="销售数量分析 "/>
      <sheetName val="销售金额分析"/>
      <sheetName val="毛利价量差分析(新)"/>
      <sheetName val="毛利价量差分析(当月"/>
      <sheetName val="产品别材料价量差"/>
      <sheetName val="原材料材料价量差"/>
      <sheetName val="制造费用比较表 "/>
      <sheetName val="生产部门别制造费用分析 "/>
      <sheetName val="制造费用差异分析"/>
      <sheetName val="部门别制造费用差异分析"/>
      <sheetName val="产成品单箱成本 "/>
      <sheetName val="粉包单成本"/>
      <sheetName val="酱包单成本"/>
      <sheetName val="PSP碗单箱制造费用分析"/>
      <sheetName val="纸箱单箱制造费用分析"/>
      <sheetName val="水电价量差"/>
      <sheetName val="销售费用7"/>
      <sheetName val="部门别销售费用7"/>
      <sheetName val="销售费用差异分析"/>
      <sheetName val="运输费用7"/>
      <sheetName val="促销费用明细"/>
      <sheetName val="管理费用比较表"/>
      <sheetName val="部门别管理费用"/>
      <sheetName val="管理费用差异分析"/>
      <sheetName val="财务费用"/>
      <sheetName val="其他业务收支"/>
      <sheetName val="营业外收支"/>
      <sheetName val="流程图"/>
      <sheetName val="零研普查封面"/>
      <sheetName val="零研普查"/>
      <sheetName val="新零研普查"/>
      <sheetName val="普查城市详细编码"/>
      <sheetName val="调查表"/>
      <sheetName val="普查注意事项"/>
      <sheetName val="类型区分表"/>
      <sheetName val="康产品"/>
      <sheetName val="商店类型"/>
      <sheetName val="日用品明细表"/>
      <sheetName val="普查记录表"/>
      <sheetName val="劳务费发放明细表"/>
      <sheetName val="样本分布示例牡丹江"/>
      <sheetName val="普查库示例"/>
      <sheetName val="选取调查样本封面 "/>
      <sheetName val="选取调查样本"/>
      <sheetName val="样本"/>
      <sheetName val="访员培训封面"/>
      <sheetName val="访员培训"/>
      <sheetName val="一览表"/>
      <sheetName val="媒体"/>
      <sheetName val="批发市场"/>
      <sheetName val="基础问卷市场调查表"/>
      <sheetName val="问卷示例"/>
      <sheetName val="A基础问卷"/>
      <sheetName val="A基础问卷示例"/>
      <sheetName val="学生资料卡"/>
      <sheetName val="品项口味一览表"/>
      <sheetName val="访员调查封面"/>
      <sheetName val="访员调查"/>
      <sheetName val="检核问卷封面 "/>
      <sheetName val="检核问卷及奖惩"/>
      <sheetName val="劳务费总计"/>
      <sheetName val="劳务费发放表 "/>
      <sheetName val="市调费用邮寄明细"/>
      <sheetName val="统计问卷封面 "/>
      <sheetName val="统计问卷"/>
      <sheetName val="零售价表"/>
      <sheetName val="销量表"/>
      <sheetName val="批号表"/>
      <sheetName val="B类销量统计表"/>
      <sheetName val="A类店统计表"/>
      <sheetName val="直营统计表"/>
      <sheetName val="直营统计表 (2)"/>
      <sheetName val="形成月报封面"/>
      <sheetName val="月报说明"/>
      <sheetName val="东北总铺"/>
      <sheetName val="东北总占"/>
      <sheetName val="月报封面"/>
      <sheetName val="铺货率"/>
      <sheetName val="分口味"/>
      <sheetName val="主品项铺货度"/>
      <sheetName val="哈分区"/>
      <sheetName val="占有总表"/>
      <sheetName val="分价占有"/>
      <sheetName val="零售价格"/>
      <sheetName val="利润"/>
      <sheetName val="零售批号"/>
      <sheetName val="批号预警表"/>
      <sheetName val="A级店口味铺货"/>
      <sheetName val="A级主要店"/>
      <sheetName val="市场信息（1）"/>
      <sheetName val="市场信息 (2)"/>
      <sheetName val="广促信息"/>
      <sheetName val="提供月报封面 "/>
      <sheetName val="形成月报封面 (3)"/>
      <sheetName val="编号规则说明"/>
      <sheetName val="2期土地"/>
      <sheetName val="2期前期"/>
      <sheetName val="2期建安"/>
      <sheetName val="商管开办费"/>
      <sheetName val="2期市配"/>
      <sheetName val="2期其它"/>
      <sheetName val="公配（不含学校幼儿园）"/>
      <sheetName val="2期商管开办费"/>
      <sheetName val="公配（学校幼儿园部分）"/>
      <sheetName val="付款明细"/>
      <sheetName val="鮮之味搭贈"/>
      <sheetName val="变动记录"/>
      <sheetName val="房间信息"/>
      <sheetName val="缺资料表"/>
      <sheetName val="各银行贷款明细表"/>
      <sheetName val="银行贷款明细表"/>
      <sheetName val="盛尚"/>
      <sheetName val="按时间回款"/>
      <sheetName val="协议（非工抵）"/>
      <sheetName val="总表—回款合同额按天排"/>
      <sheetName val="协议（工抵）"/>
      <sheetName val="合同续付"/>
      <sheetName val="合同借款"/>
      <sheetName val="银行在途"/>
      <sheetName val="5月回款明细"/>
      <sheetName val="4月合同额已算"/>
      <sheetName val="当月回款明细"/>
      <sheetName val="5月合同额已算"/>
      <sheetName val="合同工抵"/>
      <sheetName val="合同工抵退款"/>
      <sheetName val="罗乐"/>
      <sheetName val="谈闵"/>
      <sheetName val="朱秀伟"/>
      <sheetName val="马云"/>
      <sheetName val="吴兆洋"/>
      <sheetName val="崔凯"/>
      <sheetName val="别墅"/>
      <sheetName val="Sheet25"/>
      <sheetName val="上报法务"/>
      <sheetName val="罚款明细"/>
      <sheetName val="车位意向金"/>
      <sheetName val="解抵押清单"/>
      <sheetName val="协议在途分析"/>
      <sheetName val="合同欠款"/>
      <sheetName val="6#借款10月.11月明细"/>
      <sheetName val="9回款"/>
      <sheetName val="10月回款"/>
      <sheetName val="11月回款"/>
      <sheetName val="12月回款"/>
      <sheetName val="2012年1月回款"/>
      <sheetName val="2012年2月回款"/>
      <sheetName val="叠拼2011年回款明细"/>
      <sheetName val="叠拼2012年1月回款明细"/>
      <sheetName val="2012年3月回款 "/>
      <sheetName val="叠拼2012年2月回款明细"/>
      <sheetName val="商业2011年借款明细"/>
      <sheetName val="商业2012年1月借款明细"/>
      <sheetName val="2012年4月回款 "/>
      <sheetName val="叠拼2012年3月回款明细"/>
      <sheetName val="商业2012年2月借款明细"/>
      <sheetName val="2012年5月回款"/>
      <sheetName val="叠拼2012年4月回款明细"/>
      <sheetName val="商业2012年3月借款明细"/>
      <sheetName val="一期高层2012年12月回款"/>
      <sheetName val="一期高层2012年11月回款"/>
      <sheetName val="一期高层2012年10月回款"/>
      <sheetName val="一期高层2012年9月回款"/>
      <sheetName val="一期高层2012年8月回款"/>
      <sheetName val="一期高层2012年7月回款"/>
      <sheetName val="2012年6月回款"/>
      <sheetName val="叠拼2012年5月回款明细"/>
      <sheetName val="叠拼2012年12月回款明细"/>
      <sheetName val="叠拼2012年11月回款明细"/>
      <sheetName val="叠拼2012年10月回款明细"/>
      <sheetName val="叠拼2012年9月回款明细"/>
      <sheetName val="叠拼2012年8月回款明细"/>
      <sheetName val="叠拼2012年7月回款明细"/>
      <sheetName val="叠拼2012年6月回款明细"/>
      <sheetName val="商业2012年5月借款明细"/>
      <sheetName val="一期高层2013年8月回款"/>
      <sheetName val="一期高层2013年6月回款"/>
      <sheetName val="一期高层2013年5月回款"/>
      <sheetName val="一期高层2013年4月回款"/>
      <sheetName val="一期高层2013年3月回款"/>
      <sheetName val="一期高层2013年2月回款"/>
      <sheetName val="一期高层2013年1月回款"/>
      <sheetName val="商业2012年12月回款明细"/>
      <sheetName val="叠拼2013年2月回款明细"/>
      <sheetName val="叠拼2013年1月回款明细"/>
      <sheetName val="一期高层2013年9月回款"/>
      <sheetName val="一期高层2014年5月回款"/>
      <sheetName val="叠拼2013年6月回款明细"/>
      <sheetName val="叠拼2013年5月回款明细"/>
      <sheetName val="叠拼2013年4月回款明细"/>
      <sheetName val="叠拼2013年3月回款明细"/>
      <sheetName val="商业2013年8月回款明细"/>
      <sheetName val="叠拼2013年9月回款明细"/>
      <sheetName val="叠拼2014年5月回款明细"/>
      <sheetName val="商业2013年9月回款明细"/>
      <sheetName val="商业2014年5月回款明细"/>
      <sheetName val="商业2013年6月回款明细"/>
      <sheetName val="商业2013年5月回款明细"/>
      <sheetName val="商业2013年4月回款明细"/>
      <sheetName val="商业2013年3月回款明细"/>
      <sheetName val="商业2013年2月回款明细"/>
      <sheetName val="商业2013年1月回款明细"/>
      <sheetName val="商业2012年11月回款明细"/>
      <sheetName val="商业2012年10月回款明细"/>
      <sheetName val="商业2012年9月回款明细"/>
      <sheetName val="商业2012年8月回款明细"/>
      <sheetName val="商业2012年7月回款明细"/>
      <sheetName val="商业2012年6月回款明细"/>
      <sheetName val="商业2012年4月借款明细 "/>
      <sheetName val="管理例会表4.30"/>
      <sheetName val="基础台账表"/>
      <sheetName val="多层意向金"/>
      <sheetName val="逾期签约明细"/>
      <sheetName val="高层意向金情况"/>
      <sheetName val="总体业绩统计"/>
      <sheetName val="12月业绩统计"/>
      <sheetName val="白板数统计"/>
      <sheetName val="分组前白板数统计"/>
      <sheetName val="日统计"/>
      <sheetName val="周业绩统计"/>
      <sheetName val="回款计划（多层）"/>
      <sheetName val="分楼层均价"/>
      <sheetName val="协议未转明细"/>
      <sheetName val="合同欠款明细"/>
      <sheetName val="周奖励新增明细"/>
      <sheetName val="周例会（张）"/>
      <sheetName val="高层意向金分析"/>
      <sheetName val="预计回款明细"/>
      <sheetName val="周报表协议明细"/>
      <sheetName val="高层台账"/>
      <sheetName val="周统计报表"/>
      <sheetName val="月报表成交明细"/>
      <sheetName val="逾期"/>
      <sheetName val="非逾期"/>
      <sheetName val="10月业绩"/>
      <sheetName val="所有二批高层明细"/>
      <sheetName val="合同欠款明细新"/>
      <sheetName val="回款计划（高层）"/>
      <sheetName val="回款计划（整体）"/>
      <sheetName val="19"/>
      <sheetName val="20"/>
      <sheetName val="21"/>
      <sheetName val="22"/>
      <sheetName val="23"/>
      <sheetName val="24"/>
      <sheetName val="25"/>
      <sheetName val="26"/>
      <sheetName val="27"/>
      <sheetName val="28"/>
      <sheetName val="29"/>
      <sheetName val="30"/>
      <sheetName val="本月合计"/>
      <sheetName val="3.6m公寓"/>
      <sheetName val="3.6m公寓数据来源"/>
      <sheetName val="高层清单"/>
      <sheetName val="可调材料价格表"/>
      <sheetName val="A类高层"/>
      <sheetName val="A类高层数据"/>
      <sheetName val="法式联排"/>
      <sheetName val="法式联排数据来源"/>
      <sheetName val="别墅清单"/>
      <sheetName val="高层下商业 不带转换层"/>
      <sheetName val="高层下商业 不带转换层数据来源"/>
      <sheetName val="高层区 不带人防车库"/>
      <sheetName val="高层区 不带人防车库数据来源"/>
      <sheetName val="英式联排"/>
      <sheetName val="英式联排数据来源"/>
      <sheetName val="土建工程量清单使用范围"/>
      <sheetName val="小高层措施清单"/>
      <sheetName val="高层措施清单"/>
      <sheetName val="超高层措施清单"/>
      <sheetName val="办公楼1措施清单"/>
      <sheetName val="办公楼2措施清单"/>
      <sheetName val="独立商业、办公楼措施清单"/>
      <sheetName val="学校、幼儿园措施清单"/>
      <sheetName val="除别墅外下方裙房商业措施清单"/>
      <sheetName val="别墅下裙房商业措施清单"/>
      <sheetName val="别墅措施清单"/>
      <sheetName val="花园洋房措施清单"/>
      <sheetName val="别墅下地下室、地下车库措施清单"/>
      <sheetName val="除别墅外下方地下室、地下车库措施清单"/>
      <sheetName val="土建钢材价格"/>
      <sheetName val="下浮比例报价表"/>
      <sheetName val="欧麓西"/>
      <sheetName val="欧麓东"/>
      <sheetName val="紫泉枫丹"/>
      <sheetName val="8月数据"/>
      <sheetName val="集团三季度汇报"/>
      <sheetName val="集团表格"/>
      <sheetName val="集团表格1"/>
      <sheetName val="集团表格（2季度汇报）"/>
      <sheetName val="1季度完成"/>
      <sheetName val="全年任务"/>
      <sheetName val="1月完成"/>
      <sheetName val="2月完成"/>
      <sheetName val="1月销售指标"/>
      <sheetName val="2013年完成情况"/>
      <sheetName val="2013合同备案数"/>
      <sheetName val="3月完成"/>
      <sheetName val="4月完成"/>
      <sheetName val="5月完成"/>
      <sheetName val="2014年新增计划"/>
      <sheetName val="6月完成"/>
      <sheetName val="7月完成"/>
      <sheetName val="全年新增任务4月调"/>
      <sheetName val="大地块按揭清单"/>
      <sheetName val="大地块认购"/>
      <sheetName val="会计利润 (土地评估增值)"/>
      <sheetName val="往来明细表"/>
      <sheetName val="待转化-14年利润锁定"/>
      <sheetName val="测算收入安排"/>
      <sheetName val="会计毛利 (土地评估增值)"/>
      <sheetName val="2014年销售费用"/>
      <sheetName val="2014年管理费用"/>
      <sheetName val="土地评估增值"/>
      <sheetName val="工程款支付汇总表"/>
      <sheetName val="工程款支付明细表"/>
      <sheetName val="成本测算"/>
      <sheetName val="资金计划"/>
      <sheetName val="总经济技术指标"/>
      <sheetName val="配套公建一览表"/>
      <sheetName val="双限房区楼坐明细"/>
      <sheetName val="商品房区明细表"/>
      <sheetName val="双限房"/>
      <sheetName val="廉租房"/>
      <sheetName val="多层"/>
      <sheetName val="叠拼"/>
      <sheetName val="地下车库"/>
      <sheetName val="首层面积"/>
      <sheetName val="配电室"/>
      <sheetName val="TRIAL3"/>
      <sheetName val="G-PROF1"/>
      <sheetName val="封面--12#"/>
      <sheetName val="说明--12#"/>
      <sheetName val="汇总表--12#"/>
      <sheetName val="12#措施"/>
      <sheetName val="5.17清单--12#"/>
      <sheetName val="单价组价"/>
      <sheetName val="1#楼SOHO单价组价"/>
      <sheetName val="附表说明"/>
      <sheetName val="现金流新 IRR"/>
      <sheetName val="开发间接费分摊"/>
      <sheetName val="项目关键节点"/>
      <sheetName val="CDKOHSL"/>
      <sheetName val="表2工程成本跟踪表"/>
      <sheetName val="南区一二期发生成本明细"/>
      <sheetName val="CN1-IT土建成本分析"/>
      <sheetName val="分包及甲供"/>
      <sheetName val="表2-1建筑工程主要经济指标（CN1-IT）"/>
      <sheetName val="表2-2安装工程主要经济指标（CN1-IT）"/>
      <sheetName val="表2&quot;公共配套工程成本动态跟踪表"/>
      <sheetName val="公共配套成本分摊调整明细"/>
      <sheetName val="RGDP"/>
      <sheetName val="ASIA"/>
      <sheetName val="Collateral"/>
      <sheetName val="Disposition"/>
      <sheetName val="表1005项目预算年度开发计划表"/>
      <sheetName val="表2002项目销售计划(按金额)"/>
      <sheetName val="date"/>
      <sheetName val="F地块建筑面积统计表 "/>
      <sheetName val="G地块建筑面积统计表 "/>
      <sheetName val="H地块建筑面积统计表"/>
      <sheetName val="I地块建筑面积统计表"/>
      <sheetName val="J地块建筑面积统计表"/>
      <sheetName val="1#楼面积"/>
      <sheetName val="2#楼面积"/>
      <sheetName val="3#楼面积"/>
      <sheetName val="4#楼面积"/>
      <sheetName val="5#楼面积"/>
      <sheetName val="6#9#楼面积"/>
      <sheetName val="7#8#楼面积"/>
      <sheetName val="10#楼面积"/>
      <sheetName val="11#楼面积"/>
      <sheetName val="12#楼面积"/>
      <sheetName val="13#楼面积"/>
      <sheetName val="14#楼面积"/>
      <sheetName val="15#楼面积"/>
      <sheetName val="16#楼面积"/>
      <sheetName val="17#楼面积"/>
      <sheetName val="18#楼面积"/>
      <sheetName val="19#25#楼面积"/>
      <sheetName val="20#楼面积"/>
      <sheetName val="21#楼面积"/>
      <sheetName val="22#楼面积"/>
      <sheetName val="23#楼面积"/>
      <sheetName val="24#楼面积"/>
      <sheetName val="26#楼面积"/>
      <sheetName val="27#楼面积"/>
      <sheetName val="28#楼面积"/>
      <sheetName val="29#楼面积"/>
      <sheetName val="31#楼面积"/>
      <sheetName val="地下室"/>
      <sheetName val="幼儿园面积"/>
      <sheetName val="13年管理费用"/>
      <sheetName val="13年销售费用"/>
      <sheetName val="利息资本化基础数据表"/>
      <sheetName val="利息资本化计算表"/>
      <sheetName val="管理毛利 "/>
      <sheetName val="2013年销售费用预算表"/>
      <sheetName val="经营利润表-明细-5-1-CRLD240000物业管理"/>
      <sheetName val="经营利润表-明细-5-1-CRLD250000租务"/>
      <sheetName val="经营利润表-明细-5-1-CRLD260000其他收入"/>
      <sheetName val="经营利润表-明细-5-1-CRLD270000会所"/>
      <sheetName val="经营利润表-明细-物业销售-上海"/>
      <sheetName val="经营利润表-明细-物业管理-上海"/>
      <sheetName val="经营利润表-明细-租金收入-上海"/>
      <sheetName val="经营利润表-明细-物业销售-成都"/>
      <sheetName val="经营利润表-明细-物业管理-成都"/>
      <sheetName val="经营利润表-明细-租金收入-成都"/>
      <sheetName val="营业额分析-物业销售-北京"/>
      <sheetName val="营业额分析-物业销售-上海"/>
      <sheetName val="营业额分析-物业销售-成都"/>
      <sheetName val="营业额分析表-物业出租-北京"/>
      <sheetName val="营业额分析表-物业出租-上海"/>
      <sheetName val="营业额分析表-物业出租-成都"/>
      <sheetName val="营业额分析表-会所收入-北京"/>
      <sheetName val="营业额分析表-物业管理收入-北京"/>
      <sheetName val="营业额分析表-物业管理收入-上海"/>
      <sheetName val="营业额分析表-物业管理收入-成都"/>
      <sheetName val="成本及费用-汇总"/>
      <sheetName val="成本及费用-北京"/>
      <sheetName val="成本及费用-转让土地-北京"/>
      <sheetName val="成本及费用-出售物业发展权-北京"/>
      <sheetName val="成本及费用-物业销售-北京"/>
      <sheetName val="成本及费用-物业管理-北京"/>
      <sheetName val="成本及费用-租金收入-北京"/>
      <sheetName val="成本及费用-其他收入-北京"/>
      <sheetName val="成本及费用-会所收入-北京"/>
      <sheetName val="成本及费用-上海"/>
      <sheetName val="成本及费用-物业销售-上海"/>
      <sheetName val="成本及费用-物业管理-上海"/>
      <sheetName val="成本及费用-租金收入-上海"/>
      <sheetName val="成本及费用-成都"/>
      <sheetName val="成本及费用-物业销售-成都"/>
      <sheetName val="成本及费用-物业管理-成都"/>
      <sheetName val="成本及费用-租金收入-成都"/>
      <sheetName val="成本及费用-香港本部"/>
      <sheetName val="其他收入分析表-北京"/>
      <sheetName val="其他收入分析表-转让土地-北京"/>
      <sheetName val="其他收入分析表-出售物业发展权-北京"/>
      <sheetName val="其他收入分析表-物业销售-北京"/>
      <sheetName val="其他收入分析表-物业管理-北京"/>
      <sheetName val="其他收入分析表-租金收入-北京"/>
      <sheetName val="其他收入分析表-其他收入-北京"/>
      <sheetName val="其他收入分析表-会所收入-北京"/>
      <sheetName val="其他收入分析表-上海"/>
      <sheetName val="其他收入分析表-物业销售-上海"/>
      <sheetName val="其他收入分析表-物业管理-上海"/>
      <sheetName val="其他收入分析表-租金收入-上海"/>
      <sheetName val="其他收入分析表-成都"/>
      <sheetName val="其他收入分析表-物业销售-成都"/>
      <sheetName val="其他收入分析表-物业管理-成都"/>
      <sheetName val="其他收入分析表-租金收入-成都"/>
      <sheetName val="其他收入分析表-租金收入-香港本部"/>
      <sheetName val="其它非经营性收入及支出分析表-23"/>
      <sheetName val="土地储备表"/>
      <sheetName val="资金情怳表-27"/>
      <sheetName val="现金流量表-直接法-汇总"/>
      <sheetName val="现金流量表-直接法-北京公司"/>
      <sheetName val="现金流量表-直接法-上海公司"/>
      <sheetName val="现金流量表-直接法-成都公司"/>
      <sheetName val="现金流量表-直接法-香港本部"/>
      <sheetName val="按揭应收款分析表"/>
      <sheetName val="项目资金占用情况表"/>
      <sheetName val="税项表"/>
      <sheetName val="员工人数"/>
      <sheetName val="结算表"/>
      <sheetName val="工资表"/>
      <sheetName val="打卡工资表"/>
      <sheetName val="2月调实销售计划简表"/>
      <sheetName val="科目余额表930"/>
      <sheetName val="直接成本测算"/>
      <sheetName val="科目余额表1031"/>
      <sheetName val="股东计息2ytwjy"/>
      <sheetName val="委贷计息【付过第一笔之后"/>
      <sheetName val="2013年管理费用预算表"/>
      <sheetName val="2014年管理费用预算表"/>
      <sheetName val="2013销售费用【新表"/>
      <sheetName val="2013销售费用1031旧表"/>
      <sheetName val="2014销售费用【新表"/>
      <sheetName val="2014销售费用1031旧表"/>
      <sheetName val="关于资本化利息的基础数据"/>
      <sheetName val="兼容性报表"/>
      <sheetName val="Sheet23"/>
      <sheetName val="Sheet24"/>
      <sheetName val="分布1"/>
      <sheetName val="封皮"/>
      <sheetName val="三期回款统计总表"/>
      <sheetName val="三期高层2012年10月回款"/>
      <sheetName val="三期高层2012年9月回款"/>
      <sheetName val="三期叠拼2012年12月回款"/>
      <sheetName val="三期高层2014年5月回款"/>
      <sheetName val="三期高层2013年5月回款"/>
      <sheetName val="三期高层2013年4月回款"/>
      <sheetName val="三期高层2013年3月回款"/>
      <sheetName val="三期高层2013年2月回款"/>
      <sheetName val="三期高层2013年1月回款"/>
      <sheetName val="三期高层2013年9月回款"/>
      <sheetName val="三期叠拼2013年6月回款 "/>
      <sheetName val="三期叠拼2014年5月回款"/>
      <sheetName val="三期叠拼2013年5月回款"/>
      <sheetName val="三期叠拼2013年4月回款"/>
      <sheetName val="三期叠拼2013年3月回款"/>
      <sheetName val="三期叠拼2013年1月回款"/>
      <sheetName val="三期叠拼2012年11月回款"/>
      <sheetName val="三期叠拼2012年10月回款"/>
      <sheetName val="三期叠拼2012年9月回款"/>
      <sheetName val="三期高层2012年8月回款"/>
      <sheetName val="三期高层2012年7月回款"/>
      <sheetName val="预计利润表－项目核对"/>
      <sheetName val="Global"/>
      <sheetName val="Detail"/>
      <sheetName val="Consolidate"/>
      <sheetName val="output"/>
      <sheetName val="2009"/>
      <sheetName val="2010"/>
      <sheetName val="Summary"/>
      <sheetName val="New Report"/>
      <sheetName val="Financial statements"/>
      <sheetName val="Hotel input"/>
      <sheetName val="Cash to JV"/>
      <sheetName val="Ratio output"/>
      <sheetName val="Roadshow presentation"/>
      <sheetName val="Invest CF"/>
      <sheetName val="Credit credential"/>
      <sheetName val="Forecast panel (2009)"/>
      <sheetName val="Forecast panel (2010)"/>
      <sheetName val="Forecast panel (2011)"/>
      <sheetName val="Forecast panel (2012)"/>
      <sheetName val="Forecast panel (2013)"/>
      <sheetName val="Holdco"/>
      <sheetName val="价目表"/>
      <sheetName val="2014年收入测算"/>
      <sheetName val="待转化-利润贡献（集团）"/>
      <sheetName val="YTARDPL"/>
      <sheetName val="上海森兰国际G2户型汇总"/>
      <sheetName val="计算规则"/>
      <sheetName val="措施费"/>
      <sheetName val="家庭起居室"/>
      <sheetName val="餐厅"/>
      <sheetName val="厨房"/>
      <sheetName val="卫生间"/>
      <sheetName val="走道"/>
      <sheetName val="次卧"/>
      <sheetName val="主卧 "/>
      <sheetName val="主卧卫生间"/>
      <sheetName val="书房"/>
      <sheetName val="阳台"/>
      <sheetName val="户型水电"/>
      <sheetName val="石材主材分析表"/>
      <sheetName val="木饰面主材分析表"/>
      <sheetName val="会计利润 （考虑土评）"/>
      <sheetName val="会计利润 （考虑土评）复件"/>
      <sheetName val="会计毛利 (考虑土评)"/>
      <sheetName val="管理毛利(考虑土评)"/>
      <sheetName val="渝能土增"/>
      <sheetName val="四期5#精装与清水成本对比"/>
      <sheetName val="2013销售计划简表"/>
      <sheetName val="2012年指标调整"/>
      <sheetName val="融资财务费用 2012年"/>
      <sheetName val="融资财务费用 2013年 "/>
      <sheetName val="融资财务费用 2014年"/>
      <sheetName val="2013年融资计划表"/>
      <sheetName val="2014年融资计划表"/>
      <sheetName val="管理费用2012"/>
      <sheetName val="销售费用2012"/>
      <sheetName val="会计利润 (差异)"/>
      <sheetName val="会计利润（分期）"/>
      <sheetName val="销售计划（分月）"/>
      <sheetName val="按揭手续费2012"/>
      <sheetName val="融资财务费用 2011年"/>
      <sheetName val="2010年融资安排"/>
      <sheetName val="2011年融资安排 "/>
      <sheetName val="会计毛利 (2011待转化)"/>
      <sheetName val="会计毛利 (2012待转化) (含土地评估增值)"/>
      <sheetName val="会计毛利 (2011待转化明细) "/>
      <sheetName val="会计毛利 (2012待转化) "/>
      <sheetName val="会计毛利 (2012待转化明细)"/>
      <sheetName val="现金流 (已审批贷款)"/>
      <sheetName val="销售计划 (收入)"/>
      <sheetName val="销售计划 (12月份纯新增)"/>
      <sheetName val="会计毛利 (12月份纯新增)"/>
      <sheetName val="开发间接费预算完成"/>
      <sheetName val="重点科目余额明细"/>
      <sheetName val="纳税情况表"/>
      <sheetName val="近期主要税务工作"/>
      <sheetName val="近期税务相关政策"/>
      <sheetName val="下月经营计划"/>
      <sheetName val="会计毛利 (2012待转化明细含土评)"/>
      <sheetName val="填表指引"/>
      <sheetName val="建造成本审批表"/>
      <sheetName val="直接成本审批表"/>
      <sheetName val="增加费用成本及分摊"/>
      <sheetName val="配置标准"/>
      <sheetName val="公配及分摊"/>
      <sheetName val="土地款及分摊"/>
      <sheetName val="公共部位装修"/>
      <sheetName val="电梯"/>
      <sheetName val="精装修"/>
      <sheetName val="成本明细表"/>
      <sheetName val="分期规划指标"/>
      <sheetName val="跨期分摊表"/>
      <sheetName val="非建安成本"/>
      <sheetName val="建安（叠拼）"/>
      <sheetName val="建安（集中商业） "/>
      <sheetName val="建安（地下车库）"/>
      <sheetName val="建安（地基与基础工程）"/>
      <sheetName val="5.1-销售数量及金额 湖北"/>
      <sheetName val="jhcyl"/>
      <sheetName val="惠明原版"/>
      <sheetName val="2号影响楼栋面积"/>
      <sheetName val="2号所有楼栋面积"/>
      <sheetName val="方案指标"/>
      <sheetName val="分析"/>
      <sheetName val="1号地"/>
      <sheetName val="2号地"/>
      <sheetName val="调整"/>
      <sheetName val="CF"/>
      <sheetName val="分录"/>
      <sheetName val="B&amp;P合并"/>
      <sheetName val="资本承担"/>
      <sheetName val="土地"/>
      <sheetName val="成本结转"/>
      <sheetName val="产值计提"/>
      <sheetName val="产值汇总"/>
      <sheetName val="借款2"/>
      <sheetName val="土增税 (2)"/>
      <sheetName val="索引"/>
      <sheetName val="其他应收款帐龄分析"/>
      <sheetName val="短期借款"/>
      <sheetName val="应付帐款"/>
      <sheetName val="未交税金"/>
      <sheetName val="增值税"/>
      <sheetName val="其他应付款"/>
      <sheetName val="应付工资"/>
      <sheetName val="应付福利费"/>
      <sheetName val="预提费用"/>
      <sheetName val="所有者权益"/>
      <sheetName val="销售收入"/>
      <sheetName val="销售成本调节表"/>
      <sheetName val="或有负债"/>
      <sheetName val="关联方余额"/>
      <sheetName val="关联交易额"/>
      <sheetName val="台账"/>
      <sheetName val="价格表"/>
      <sheetName val="置业顾问、渠道专员业绩排名表（一期）"/>
      <sheetName val="老带新"/>
      <sheetName val="平台要的未签约情况统计"/>
      <sheetName val="置业顾问、渠道专员业绩排名表（二期）"/>
      <sheetName val="协议分析"/>
      <sheetName val="协议业绩排名"/>
      <sheetName val="套打合同"/>
      <sheetName val="贷款客户缺资料明细"/>
      <sheetName val="合同约定付款情况分析"/>
      <sheetName val="台账录入注意事项"/>
      <sheetName val="SAPBEXqueries"/>
      <sheetName val="SAPBEXfilters"/>
      <sheetName val="TOC"/>
      <sheetName val="损益表(物业出租)-1-1"/>
      <sheetName val="损益表-明细-5-2"/>
      <sheetName val="经营利润表-明细-5-1"/>
      <sheetName val="OPBITDA分析表-6"/>
      <sheetName val="OPBITDA-明细-6-1"/>
      <sheetName val="税前利润分析表-7"/>
      <sheetName val="股东应占溢利分析表-8"/>
      <sheetName val="银行借款余额表-27-1"/>
      <sheetName val="应收帐款表-按利润中心-30"/>
      <sheetName val="应付帐款表-按利润中心-32"/>
      <sheetName val="库存周转天数表-按利润中心-33-1"/>
      <sheetName val="库存表-按利润中心-34-1"/>
      <sheetName val="资本承担及或有负债-43"/>
      <sheetName val="财务比率分析表-63"/>
      <sheetName val="ECCS_1 DataSheet"/>
      <sheetName val="Aging Datasheet"/>
      <sheetName val="KPI Datasheet"/>
      <sheetName val="ECCS"/>
      <sheetName val="成本明细表（一期）"/>
      <sheetName val="成本明细表（二期）"/>
      <sheetName val="成本明细表（三期）"/>
      <sheetName val="成本明细表（四期）"/>
      <sheetName val="经营予、决算封皮"/>
      <sheetName val="改加胶玻璃、室外栏杆"/>
      <sheetName val="A"/>
      <sheetName val="입찰내역 발주처 양식"/>
      <sheetName val="重要内部交易"/>
      <sheetName val="制造费用"/>
      <sheetName val="营业费用"/>
      <sheetName val="Fly Sheets"/>
      <sheetName val="含量"/>
      <sheetName val="eva"/>
      <sheetName val="电视监控"/>
      <sheetName val="POWER ASSUMPTION"/>
      <sheetName val="钢筋计算表"/>
      <sheetName val="前(栖居)"/>
      <sheetName val="建(栖居)"/>
      <sheetName val="基(栖居)"/>
      <sheetName val="11年计划"/>
      <sheetName val="字段"/>
      <sheetName val="指标分类汇总"/>
      <sheetName val="零星工程量"/>
      <sheetName val="合同"/>
      <sheetName val="综合认价"/>
      <sheetName val="汇总（新）"/>
      <sheetName val="奥园需调价"/>
      <sheetName val="伊顿需调价"/>
      <sheetName val="嘉德需调价"/>
      <sheetName val="奥园已抵"/>
      <sheetName val="亚太已抵"/>
      <sheetName val="嘉德已抵"/>
      <sheetName val="伊顿已抵"/>
      <sheetName val="嘉德会所"/>
      <sheetName val="伊顿会所"/>
      <sheetName val="总平图"/>
      <sheetName val="当期概况"/>
      <sheetName val="项目利润测算表"/>
      <sheetName val="JSKNVET"/>
      <sheetName val="北区三四期发生成本明细"/>
      <sheetName val="土建工程成本分析"/>
      <sheetName val="表2-1建筑工程主要经济指标(P5)"/>
      <sheetName val="表2-2安装工程主要经济指标（P1)"/>
      <sheetName val="1-2#"/>
      <sheetName val="4301.2004ch"/>
      <sheetName val="5201.2004"/>
      <sheetName val="城花营销费用"/>
      <sheetName val="预算执行情况 (2)"/>
      <sheetName val="大表2004"/>
      <sheetName val="预算执行情况"/>
      <sheetName val="城花费用明细新"/>
      <sheetName val="城花营销费用预算"/>
      <sheetName val="11-12"/>
      <sheetName val="4301"/>
      <sheetName val="Note 1 - Recon Profit"/>
      <sheetName val="Cash Flow Statement"/>
      <sheetName val="组团面积"/>
      <sheetName val="套数"/>
      <sheetName val="总指标"/>
      <sheetName val="2004年"/>
      <sheetName val="2006年"/>
      <sheetName val="2005年"/>
      <sheetName val="资本化利息分配表"/>
      <sheetName val="基础资料（B）"/>
      <sheetName val="单方成本测算(帐面)"/>
      <sheetName val="成本结转表(IFRS)"/>
      <sheetName val="一级计划(定稿）"/>
      <sheetName val="开发三级计划"/>
      <sheetName val="高层住宅2"/>
      <sheetName val="高层住宅3"/>
      <sheetName val="1号地块联排"/>
      <sheetName val="幼儿园"/>
      <sheetName val="售房部及别墅样板房1"/>
      <sheetName val="高层展示区及样板房1"/>
      <sheetName val="售房部"/>
      <sheetName val="别墅样板房及展示区"/>
      <sheetName val="高层异地样板房"/>
      <sheetName val="高层展示区及公区"/>
      <sheetName val="资源（高层）"/>
      <sheetName val="资源（别墅）"/>
      <sheetName val="招标"/>
      <sheetName val="报建（别墅）"/>
      <sheetName val="报建（高层）"/>
      <sheetName val="差异分析-SJ"/>
      <sheetName val="差异分析-年度-SJ"/>
      <sheetName val="会计毛利 "/>
      <sheetName val="现金流新"/>
      <sheetName val="新工程付款计划表"/>
      <sheetName val="待转化-利润贡献（新）"/>
      <sheetName val="现金流新+IRR"/>
      <sheetName val="建造成本审批表（一期新）"/>
      <sheetName val="直接成本审批表 (一期新)"/>
      <sheetName val="费用成本表 (一期）新"/>
      <sheetName val="建造成本审批表（二期新）"/>
      <sheetName val="直接成本审批表 (二期新)"/>
      <sheetName val="费用成本表 (二期）新"/>
      <sheetName val="现金流 (2)"/>
      <sheetName val="老工程付款计划表"/>
      <sheetName val="土增比较"/>
      <sheetName val="土增 (2)"/>
      <sheetName val="汇总简表"/>
      <sheetName val="贷款利息"/>
      <sheetName val="13年融资计划表"/>
      <sheetName val="14年融资计划表"/>
      <sheetName val="15年融资计划表"/>
      <sheetName val="产品配置表"/>
      <sheetName val="1期成本汇总表"/>
      <sheetName val="2期成本汇总表"/>
      <sheetName val="1.2期成本汇总"/>
      <sheetName val="指标对比(与启动会)"/>
      <sheetName val="指标对比(与4.23汇报版)"/>
      <sheetName val="zygy成本增加项目"/>
      <sheetName val="与4.23汇报版对比"/>
      <sheetName val="会计利润对比"/>
      <sheetName val="目标成本对比"/>
      <sheetName val="差异说明"/>
      <sheetName val="二期高层（13号地块）车库成本明细表"/>
      <sheetName val="二期高层（3号地块）车库成本明细表"/>
      <sheetName val="高层1平层建安费新"/>
      <sheetName val="高层3平层建安费新 (2)"/>
      <sheetName val="高层跃层建安费"/>
      <sheetName val="别墅商业建安新"/>
      <sheetName val="联排地上建安表新"/>
      <sheetName val="ZY别墅车库建安费"/>
      <sheetName val="联排地下室建安表新"/>
      <sheetName val="联排地下车库建安费新"/>
      <sheetName val="高层商业建安费新"/>
      <sheetName val="高层平层建安费新"/>
      <sheetName val="高层车库建安费新"/>
      <sheetName val="高层人防车库建安费新"/>
      <sheetName val="5.1米公寓新"/>
      <sheetName val="公用配套设施0"/>
      <sheetName val="公配分摊明细0"/>
      <sheetName val="汇总表（景观新）"/>
      <sheetName val="别墅展示区景观工程费用测算"/>
      <sheetName val="别墅非展示区景观工程费用测算"/>
      <sheetName val="高层展示区景观工程费用测算"/>
      <sheetName val="高层非展示区景观工程费用测算"/>
      <sheetName val="独立商业及办公景观工程费用测算"/>
      <sheetName val="高层展示区景观"/>
      <sheetName val="高层非展示区景观"/>
      <sheetName val="别墅展示区景观"/>
      <sheetName val="别墅非展示区景观"/>
      <sheetName val="独立商业及办公景观"/>
      <sheetName val="中央公高层景观（原）"/>
      <sheetName val="中央公园别墅景观（原）"/>
      <sheetName val="会所及样板房装饰"/>
      <sheetName val="设计费明细"/>
      <sheetName val="土石方"/>
      <sheetName val="土石方分摊明细"/>
      <sheetName val="物业用装饰装修"/>
      <sheetName val="物管用房费用单方"/>
      <sheetName val="别墅车库架空测算费用"/>
      <sheetName val="公区装修"/>
      <sheetName val="建安成本单方对比"/>
      <sheetName val="别墅成本增加项目"/>
      <sheetName val="1号地高层1成本增加项目"/>
      <sheetName val="3号地成本增加项目"/>
      <sheetName val="中央公园售价差异"/>
      <sheetName val="1#2#地块地下室层高"/>
      <sheetName val="3号地商业架空层费用测算"/>
      <sheetName val="高层车库智能化"/>
      <sheetName val="排水工程"/>
      <sheetName val="噪音栏板费用"/>
      <sheetName val="直接目标成本审批表"/>
      <sheetName val="建造目标成本审批表"/>
      <sheetName val="各业态直接成本划分"/>
      <sheetName val="费用成本表"/>
      <sheetName val="成本对比表"/>
      <sheetName val="2月经营计划与现版本面积指标对比"/>
      <sheetName val="新现金流"/>
      <sheetName val="工程款付款计划1"/>
      <sheetName val="0627与启动会对比"/>
      <sheetName val="0627与0415责任书对比"/>
      <sheetName val="11月确定版与7月版本对比"/>
      <sheetName val="别墅车库成本明细表"/>
      <sheetName val="叠拼车库成本明细"/>
      <sheetName val="高层车库成本明细"/>
      <sheetName val="高层建安费1#楼基础5#楼主体"/>
      <sheetName val="高层建安2#楼"/>
      <sheetName val="15-2商业建安费 A-C段1#楼商业结构、砌体抹灰"/>
      <sheetName val="15-3商业参考15-2系数不同点做调整"/>
      <sheetName val="A-1联排地上建安分析表"/>
      <sheetName val="A-1联排建安地下部分"/>
      <sheetName val="联排地下车库"/>
      <sheetName val="联排别墅改商业地上"/>
      <sheetName val="联排别墅改商业地下"/>
      <sheetName val="叠拼地上"/>
      <sheetName val="叠拼地下"/>
      <sheetName val="15-2高层、叠拼、商业车库建安费"/>
      <sheetName val="15-3景观1"/>
      <sheetName val="15-2景观"/>
      <sheetName val="15-2期样板区"/>
      <sheetName val="电梯清单"/>
      <sheetName val="节奏成本 201402"/>
      <sheetName val="2月经营计划与现版本对比"/>
      <sheetName val="启动版节奏成本"/>
      <sheetName val="启动版与现版本对比"/>
      <sheetName val="15-2、3面积梳理"/>
      <sheetName val="启动版计划与现版本面积指标对比"/>
      <sheetName val="合同额已算"/>
      <sheetName val="员工"/>
      <sheetName val="大单"/>
      <sheetName val="工抵"/>
      <sheetName val="发函"/>
      <sheetName val="大单总"/>
      <sheetName val="工抵总"/>
      <sheetName val="裙房"/>
      <sheetName val="明细表"/>
      <sheetName val="报价说明"/>
      <sheetName val="投标总价"/>
      <sheetName val="投标报价汇总表"/>
      <sheetName val="单位工程量清单汇总表"/>
      <sheetName val="分部分项工程量清单"/>
      <sheetName val="措施项目清单 "/>
      <sheetName val="综合单价分析表 "/>
      <sheetName val="限定品牌及封样材料清单"/>
      <sheetName val="零星工作项目清单"/>
      <sheetName val="经济指标分析"/>
      <sheetName val="会计利润表"/>
      <sheetName val="IRR"/>
      <sheetName val="会计毛利表"/>
      <sheetName val="融资及财务费用"/>
      <sheetName val="价格"/>
      <sheetName val="目标成本模版目录"/>
      <sheetName val="各业态直接成本划分简表"/>
      <sheetName val="付款表新"/>
      <sheetName val="与前版目标成本对比分析表"/>
      <sheetName val="全项目综合指标表"/>
      <sheetName val="当期综合指标表"/>
      <sheetName val="配置标准表"/>
      <sheetName val="一期成本汇总表"/>
      <sheetName val="非建安测算表"/>
      <sheetName val="华宅3.5"/>
      <sheetName val="华宅3.2"/>
      <sheetName val="建测（地商）"/>
      <sheetName val="建测（商业街）"/>
      <sheetName val="建测（底商）"/>
      <sheetName val="建测（幼儿园）"/>
      <sheetName val="建测（公寓）5.1"/>
      <sheetName val="建测（超高层）67"/>
      <sheetName val="建测（车库）"/>
      <sheetName val="土地款分摊（新）"/>
      <sheetName val="平基挡墙费用"/>
      <sheetName val="电梯测算"/>
      <sheetName val="景观估算表"/>
      <sheetName val="室外排水管网"/>
      <sheetName val="建安测算表（土方、地基）"/>
      <sheetName val="建测（原表）"/>
      <sheetName val="2013.10.8"/>
      <sheetName val="开发部台账2013.10.8"/>
      <sheetName val="景观硬景"/>
      <sheetName val="苗木"/>
      <sheetName val="市政排水"/>
      <sheetName val="水电"/>
      <sheetName val="例会数据表"/>
      <sheetName val="协议未转"/>
      <sheetName val="银行按揭台账"/>
      <sheetName val="分销代理说明"/>
      <sheetName val="钢筋调价汇总表"/>
      <sheetName val="基本参数及说明表"/>
      <sheetName val="利润及利润分配表"/>
      <sheetName val="比较资产负债表"/>
      <sheetName val="共同比资产负债表"/>
      <sheetName val="比较利润及利润分配表"/>
      <sheetName val="共同比利润及利润分配表"/>
      <sheetName val="比较现金流量表"/>
      <sheetName val="共同比现金流量表"/>
      <sheetName val="财务比率表"/>
      <sheetName val="杜邦分析表"/>
      <sheetName val="销售成本倒轧表"/>
      <sheetName val="2014年分月指标-2月调实"/>
      <sheetName val="分日情况"/>
      <sheetName val="月度新增"/>
      <sheetName val="剩余资源"/>
      <sheetName val="借款明细"/>
      <sheetName val="在途明细"/>
      <sheetName val="本月新增明细"/>
      <sheetName val="销售明细账"/>
      <sheetName val="发现问题汇总"/>
      <sheetName val="Control List"/>
      <sheetName val="Name list"/>
      <sheetName val="checklist"/>
      <sheetName val="各公司国际会计准则下报表"/>
      <sheetName val="POA"/>
      <sheetName val="IFRS"/>
      <sheetName val="PwC"/>
      <sheetName val="A-1货币资金明细表"/>
      <sheetName val="RP A-1货币资金汇总表(不用填写)"/>
      <sheetName val="A-2-1内部往来明细"/>
      <sheetName val="A-2-3 应收应付关联方明细"/>
      <sheetName val="RP A-2-3 应收应付关联方汇总表(不用填写)"/>
      <sheetName val="A-3 应收帐款明细表"/>
      <sheetName val="RP A-3应收帐款汇总表(不用填写) "/>
      <sheetName val="A-4 预付帐款明细表"/>
      <sheetName val="A-5其他应收款明细表"/>
      <sheetName val="A-6-1 POC计算表"/>
      <sheetName val="A-6-2 POC调整分录"/>
      <sheetName val="A-6-4 存货预提调整分录"/>
      <sheetName val="A-6-5 存货明细表"/>
      <sheetName val="RP A-6 存货汇总表(不用填写)"/>
      <sheetName val="A-7 待摊费用明细表"/>
      <sheetName val="A-8 长期投资明细表"/>
      <sheetName val="A-9 固定资产变动表"/>
      <sheetName val="A-10 其他长期资产明细表"/>
      <sheetName val="L-1 短期借款明细表"/>
      <sheetName val="RP L-1 短期借款(不用填写)"/>
      <sheetName val="L-2 长期借款明细表"/>
      <sheetName val="RP L-2 长期借款(不用填写)"/>
      <sheetName val="L-3 应付帐款"/>
      <sheetName val="L-4 其他应付款明细表"/>
      <sheetName val="L-5 应交税金"/>
      <sheetName val="L-6 其它流动负债科目"/>
      <sheetName val="L-7 工资福利费"/>
      <sheetName val="L-8 资本承担"/>
      <sheetName val="C-1 所有者权益"/>
      <sheetName val="PL-1 收入成本明细表"/>
      <sheetName val="PL-2 其它业务利润"/>
      <sheetName val="PL-3 销售及管理费用明细表"/>
      <sheetName val="RP PL-3 经营溢利（不用填写）"/>
      <sheetName val="PL-4 财务费用明细表"/>
      <sheetName val="RP PL-4 财务费用"/>
      <sheetName val="PL-5 利息资本化计算表"/>
      <sheetName val="RP PL-6 所得税费用"/>
      <sheetName val="会计利润（土地评估增值）"/>
      <sheetName val="会计毛利（土地评估增值）"/>
      <sheetName val="销售费用1"/>
      <sheetName val="区域往来"/>
      <sheetName val="海尔地产利息"/>
      <sheetName val="第3季度MS-销额"/>
      <sheetName val="第3季度MS-销量"/>
      <sheetName val="02年MS-销额"/>
      <sheetName val="02年MS-销量"/>
      <sheetName val="Data-升"/>
      <sheetName val="Data-金额"/>
      <sheetName val="Data-瓶"/>
      <sheetName val="当月月业绩统计"/>
      <sheetName val="协议欠款2（多层）"/>
      <sheetName val="协议欠款2（高层）"/>
      <sheetName val="合同欠款2（多层）"/>
      <sheetName val="合同欠款2（高层）"/>
      <sheetName val="余房结构"/>
      <sheetName val="回款排摸"/>
      <sheetName val="2月6日"/>
      <sheetName val="NEW"/>
      <sheetName val="集团版"/>
      <sheetName val="2014年分月指标-1.20版"/>
      <sheetName val="15-2商业建安费 A-C段"/>
      <sheetName val="15-3景观"/>
      <sheetName val="协议"/>
      <sheetName val="付款方式"/>
      <sheetName val="银行"/>
      <sheetName val="按揭到帐"/>
      <sheetName val="接待人"/>
      <sheetName val="拼合情况"/>
      <sheetName val="样板房"/>
      <sheetName val="储藏室"/>
      <sheetName val="数据表"/>
      <sheetName val="公寓式办公"/>
      <sheetName val="3幢打印稿"/>
      <sheetName val="1幢打印稿"/>
      <sheetName val="5A办公2幢"/>
      <sheetName val="5A办公4幢"/>
      <sheetName val="独栋办公"/>
      <sheetName val="IG軍挑戰案附件(2)"/>
      <sheetName val="IG軍挑戰案附件(簽呈版)"/>
      <sheetName val="IG軍挑戰案附件(1)"/>
      <sheetName val="IG軍挑戰案1227"/>
      <sheetName val="上市計劃附件 (3)"/>
      <sheetName val="上市計劃附件 (2)"/>
      <sheetName val="上市計劃附件"/>
      <sheetName val="新產品上市計劃"/>
      <sheetName val="標準格式"/>
      <sheetName val="IG軍on pack附件 (2)"/>
      <sheetName val="IG軍on pack1204"/>
      <sheetName val="進度管制表"/>
      <sheetName val="促銷活動損益"/>
      <sheetName val="促銷活動附件"/>
      <sheetName val="盒蓋集字促銷方案"/>
      <sheetName val="台鹽合約"/>
      <sheetName val="台鹽合約 (2)"/>
      <sheetName val="公會附表"/>
      <sheetName val="公會代表"/>
      <sheetName val="葵花油合約書事宜"/>
      <sheetName val="追加預算"/>
      <sheetName val="1kg軍促銷方案研擬 "/>
      <sheetName val="小包裝研擬(2)"/>
      <sheetName val="小包裝促銷方案研擬(1) "/>
      <sheetName val="小包裝促銷方案研擬"/>
      <sheetName val="IG軍on pack附件"/>
      <sheetName val="IG軍on pack"/>
      <sheetName val="武田技酬金"/>
      <sheetName val="IG挑戰結算"/>
      <sheetName val="賣酒簽呈"/>
      <sheetName val="副牌補貼"/>
      <sheetName val="追加廣告預算0621"/>
      <sheetName val="經銷通路修正"/>
      <sheetName val="_____"/>
      <sheetName val="责任书封面"/>
      <sheetName val="主界面"/>
      <sheetName val="查询表"/>
      <sheetName val="销售分解"/>
      <sheetName val="期间费用及薪酬"/>
      <sheetName val="利润估算"/>
      <sheetName val="附表2-销售分析"/>
      <sheetName val="附表3-开发计划"/>
      <sheetName val="附表4-招标计划"/>
      <sheetName val="附表5-合作单位"/>
      <sheetName val="统计总表"/>
      <sheetName val="高层二期合同台账"/>
      <sheetName val="商业二期合同台账"/>
      <sheetName val=""/>
      <sheetName val="_x005f_x0000__x005f_x0000__x005f_x0000__x005f_x0000__x0"/>
      <sheetName val="_x005f_x005f_x005f_x0000__x005f_x005f_x005f_x0000__x005"/>
      <sheetName val="利息资本化 "/>
      <sheetName val="利息支出"/>
      <sheetName val="_x005f_x005f_x005f_x005f_x005f_x005f_x005f_x0000__x005f"/>
      <sheetName val="现金流新1"/>
      <sheetName val="预算明细"/>
      <sheetName val="前期"/>
      <sheetName val="建安"/>
      <sheetName val="市配"/>
      <sheetName val="公配"/>
      <sheetName val="其他"/>
      <sheetName val="汇总2"/>
      <sheetName val="中国宏观经济强劲"/>
      <sheetName val="高增长高利润的经营业绩 (2)"/>
      <sheetName val="收入基础多元化"/>
      <sheetName val="new1"/>
      <sheetName val="Revenue"/>
      <sheetName val="Excellent"/>
      <sheetName val="breakdown"/>
      <sheetName val="Site"/>
      <sheetName val="主要房地产市场发展趋势—北京"/>
      <sheetName val="主要房地产市场发展趋势—上海"/>
      <sheetName val="主要房地产市场发展趋势—浙江"/>
      <sheetName val="主要房地产市场发展趋势—杭州"/>
      <sheetName val="高增长高利润的经营业绩"/>
      <sheetName val="多元化高质量的土地储备"/>
      <sheetName val="新增明细"/>
      <sheetName val="协议变更"/>
      <sheetName val="别墅房间信息"/>
      <sheetName val="历史"/>
      <sheetName val="3月"/>
      <sheetName val="4月"/>
      <sheetName val="5月"/>
      <sheetName val="6月"/>
      <sheetName val="7月"/>
      <sheetName val="8月"/>
      <sheetName val="9月"/>
      <sheetName val="10月"/>
      <sheetName val="11月"/>
      <sheetName val="12月"/>
      <sheetName val="1月"/>
      <sheetName val="2月"/>
      <sheetName val="2013.3"/>
      <sheetName val="2013.4"/>
      <sheetName val="2013.5"/>
      <sheetName val="2013.6"/>
      <sheetName val="2013.7"/>
      <sheetName val="2013.8"/>
      <sheetName val="2013.9"/>
      <sheetName val="2013.10"/>
      <sheetName val="2013.11"/>
      <sheetName val="2013.12"/>
      <sheetName val="2014.1"/>
      <sheetName val="2014.2"/>
      <sheetName val="2014.3"/>
      <sheetName val="2014.4"/>
      <sheetName val="底价38000"/>
      <sheetName val="底价40000"/>
      <sheetName val="全部上反12%"/>
      <sheetName val="损益汇总表"/>
      <sheetName val="现金流汇总表"/>
      <sheetName val="项目损益表"/>
      <sheetName val="项目费用分析表"/>
      <sheetName val="项目现金流量分析表"/>
      <sheetName val="成本汇总表"/>
      <sheetName val="一期成本预算表"/>
      <sheetName val="二期成本预算表"/>
      <sheetName val="三期成本预算表"/>
      <sheetName val="四期成本预算表"/>
      <sheetName val="五期成本预算表"/>
      <sheetName val="其他项目成本预算表"/>
      <sheetName val="项目资金占用情况预算表"/>
      <sheetName val="员工人数表"/>
      <sheetName val="资金情况表"/>
      <sheetName val="资本性支出预算表"/>
      <sheetName val="关联交易表"/>
      <sheetName val="11月新增分解"/>
      <sheetName val="11月新增"/>
      <sheetName val="12月新增分解"/>
      <sheetName val="1.非地库含量指标（集团）"/>
      <sheetName val="2.地库含量指标（集团）"/>
      <sheetName val="面积指标表（重庆公司）"/>
      <sheetName val="非地库含量指标（重庆）"/>
      <sheetName val="地库含量指标（重庆）"/>
      <sheetName val="项目特征"/>
      <sheetName val="建安（裙房商业）"/>
      <sheetName val="建安（住宅)"/>
      <sheetName val="9月计划"/>
      <sheetName val="8月执行"/>
      <sheetName val="9月资金计划（V1.00）签字版"/>
      <sheetName val="RecoveredExternalLink2"/>
      <sheetName val="备注"/>
      <sheetName val="1.人工成本预算表"/>
      <sheetName val="1.1员工薪酬预算表"/>
      <sheetName val="1.2福利及其他预算表"/>
      <sheetName val="2.行政费用预算表"/>
      <sheetName val="2.1分部门编制行政费用"/>
      <sheetName val="2.2资产购置预算表"/>
      <sheetName val="一期上报变更"/>
      <sheetName val="一期已通过流程变更"/>
      <sheetName val="售楼处签证"/>
      <sheetName val="样板间签证"/>
      <sheetName val="一期签证"/>
      <sheetName val="GRC"/>
      <sheetName val="轻钢龙骨隔墙板"/>
      <sheetName val="争议"/>
      <sheetName val="所有涂料保温变更统计"/>
      <sheetName val="电梯安装价款明细 "/>
      <sheetName val="总说明"/>
      <sheetName val="零星项目综合单价表"/>
      <sheetName val="1#楼参数表"/>
      <sheetName val="2#楼参数表"/>
      <sheetName val="3#楼参数表"/>
      <sheetName val="4#楼参数表"/>
      <sheetName val="5#楼参数表"/>
      <sheetName val="8#楼参数表"/>
      <sheetName val="9#楼参数表"/>
      <sheetName val="10#楼参数表"/>
      <sheetName val="11#楼参数表"/>
      <sheetName val="12#楼参数表"/>
      <sheetName val="13#楼参数表"/>
      <sheetName val="19#楼"/>
      <sheetName val="20#楼参数表 "/>
      <sheetName val="21#楼参数表  "/>
      <sheetName val="差异分析-QY"/>
      <sheetName val="差异分析-年度-QY"/>
      <sheetName val="售价简表"/>
      <sheetName val="资本化利息重测"/>
      <sheetName val="节奏成本表"/>
      <sheetName val="新付款计划"/>
      <sheetName val="综合指标表（一期）"/>
      <sheetName val="综合指标表（二期）"/>
      <sheetName val="综合指标表（三期）"/>
      <sheetName val="综合指标表（四期）"/>
      <sheetName val="中学测算明细 "/>
      <sheetName val="小学测算明细"/>
      <sheetName val="鹿角西中小学汇总"/>
      <sheetName val="各业态直接成本对比表"/>
      <sheetName val="完全成本审批表-方案版"/>
      <sheetName val="建造成本审批表-方案版"/>
      <sheetName val="费用成本"/>
      <sheetName val="责任书、启动会与现方案对比"/>
      <sheetName val="资金成本及财务费用差异分析"/>
      <sheetName val="面积差异影响成本分析"/>
      <sheetName val="各业态量价差异"/>
      <sheetName val="销售收入差异分析"/>
      <sheetName val="综合指标表(一）"/>
      <sheetName val="非建安成本（一期）"/>
      <sheetName val="11F洋房"/>
      <sheetName val="分产品成本分析"/>
      <sheetName val="8F洋房"/>
      <sheetName val="建安一期（90墅）"/>
      <sheetName val="建安一期（联排）"/>
      <sheetName val="建安一期（高层平层蓝光）"/>
      <sheetName val="建安一期（高层平层嘉德）"/>
      <sheetName val="建安一期（幼儿园）"/>
      <sheetName val="建安一期（独栋）"/>
      <sheetName val="建安一期（高层商业加转换层）"/>
      <sheetName val="建安一期（别墅商业加转换层） "/>
      <sheetName val="建安一期（公寓）"/>
      <sheetName val="建安一期（别墅商业）"/>
      <sheetName val="建安一期（别墅车库）"/>
      <sheetName val="建安一期（洋房、高层、商业车库）"/>
      <sheetName val="景观费用测算"/>
      <sheetName val="公共部位精装"/>
      <sheetName val="会所及样板房装修改"/>
      <sheetName val="市政道路测算"/>
      <sheetName val="转换层测算（高层商业）"/>
      <sheetName val="建安一期（高层平层）"/>
      <sheetName val="建安一期（商业）"/>
      <sheetName val="建安一期（高层车库）"/>
      <sheetName val="会所及样板房装修"/>
      <sheetName val="二期"/>
      <sheetName val="三期"/>
      <sheetName val="四期"/>
      <sheetName val="2013管理费用预算表 (集团定稿)"/>
      <sheetName val="2013管理费用预算表"/>
      <sheetName val="利息资本化含土地出让金"/>
      <sheetName val="2014年销售费用预算表"/>
      <sheetName val="科目对照表"/>
      <sheetName val="指标分析"/>
      <sheetName val="2013年公司简表"/>
      <sheetName val="2013年公司汇总"/>
      <sheetName val="2013年公司汇总公式错了"/>
      <sheetName val="2013年按月汇总"/>
      <sheetName val="西溪项目"/>
      <sheetName val="望江府"/>
      <sheetName val="来广营"/>
      <sheetName val="附表1-审计费"/>
      <sheetName val="附表2-费用性税金"/>
      <sheetName val="附表3-折旧摊销"/>
      <sheetName val="附表4-差旅费"/>
      <sheetName val="租赁及装修费说明"/>
      <sheetName val="附表5-总经费"/>
      <sheetName val="附表6-固定资产"/>
      <sheetName val="附表7-人员费用"/>
      <sheetName val="附表8-福利费"/>
      <sheetName val="附表9-机动车使用费"/>
      <sheetName val="附表10-办公用品"/>
      <sheetName val="附表11-会议费"/>
      <sheetName val="附表12-报刊费"/>
      <sheetName val="附表13-法律事务预算"/>
      <sheetName val="员工存档费"/>
      <sheetName val="招聘费用"/>
      <sheetName val="培训费用"/>
      <sheetName val="住房补贴"/>
      <sheetName val="探亲路费"/>
      <sheetName val="各部门控制费用"/>
      <sheetName val="资本化重测"/>
      <sheetName val="2015管理费用"/>
      <sheetName val="天泰布线"/>
      <sheetName val="企业表一"/>
      <sheetName val="M-5C"/>
      <sheetName val="M-5A"/>
      <sheetName val="Tables-1015W"/>
      <sheetName val="范围表"/>
      <sheetName val="报表项目基本情况表"/>
      <sheetName val="111"/>
      <sheetName val="嘉德一级计划"/>
      <sheetName val="综合指标表(1期）"/>
      <sheetName val="综合指标表(2期）"/>
      <sheetName val="综合指标表(3期)"/>
      <sheetName val="综合指标表(4期）"/>
      <sheetName val="紫泉一级计划"/>
      <sheetName val="北碚分期综合指标表（设计）"/>
      <sheetName val="悦来一级计划"/>
      <sheetName val="中央公园总平分期及入住"/>
      <sheetName val="北碚总平楼栋编号及入住"/>
      <sheetName val="悦来总平自编号及分期"/>
      <sheetName val="填报说明"/>
      <sheetName val="核算口径填写要求"/>
      <sheetName val="考评要求"/>
      <sheetName val="管理费用完成情况-区域汇总"/>
      <sheetName val="月度滚动表-区域汇总"/>
      <sheetName val="预算调整-区域汇总"/>
      <sheetName val="月度滚动表-单体公司"/>
      <sheetName val="成本测算 (2)"/>
      <sheetName val="工程款支付计划"/>
      <sheetName val="指标拆分-设计"/>
      <sheetName val="综合面积表 (2)"/>
      <sheetName val="产品标准"/>
      <sheetName val="配套非经营性公建面积指标"/>
      <sheetName val="车库配比"/>
      <sheetName val="对比分析 (单方对比)"/>
      <sheetName val="对比"/>
      <sheetName val="北塘项目利润测算"/>
      <sheetName val="建造标准及成本差异分析"/>
      <sheetName val="北塘项目成本"/>
      <sheetName val="综合面积表"/>
      <sheetName val="成本测算110511"/>
      <sheetName val="土地增值税（总）"/>
      <sheetName val="成本测算(7#大地块）"/>
      <sheetName val="土地增值税（地块1）"/>
      <sheetName val="成本测算(19#小地块）"/>
      <sheetName val="开发计划"/>
      <sheetName val="销售分解表"/>
      <sheetName val="敏感分析"/>
      <sheetName val="土地增值税 (地块2)"/>
      <sheetName val="5、土地款支付计划"/>
      <sheetName val="销售分解表 (2)"/>
      <sheetName val="面积指标差异"/>
      <sheetName val="面积指标0601"/>
      <sheetName val="与扩初成本对比 (2)"/>
      <sheetName val="成本0714 (车库不分摊)"/>
      <sheetName val="成本0803(大)"/>
      <sheetName val="成本0803(小)"/>
      <sheetName val="甲分包"/>
      <sheetName val="甲分包(大)"/>
      <sheetName val="甲分包(小)"/>
      <sheetName val="电梯(大)"/>
      <sheetName val="电梯(小)"/>
      <sheetName val="公装"/>
      <sheetName val="公装(大)"/>
      <sheetName val="公装(小)"/>
      <sheetName val="土地及大配套"/>
      <sheetName val="土地及大配套 (大)"/>
      <sheetName val="土地及大配套 (小)"/>
      <sheetName val="景观工程"/>
      <sheetName val="洋房建安费 "/>
      <sheetName val="地下车库建安费"/>
      <sheetName val="地下车库建安分析"/>
      <sheetName val="成品房"/>
      <sheetName val="公共配套设施各期分摊明细"/>
      <sheetName val="场地平整费用"/>
      <sheetName val="打桩前施工准备方案"/>
      <sheetName val="智能化1"/>
      <sheetName val="红号站"/>
      <sheetName val="与津南地块对比"/>
      <sheetName val="高层建安分析"/>
      <sheetName val="洋房建安分析"/>
      <sheetName val="联排建安分析"/>
      <sheetName val="总包调价"/>
      <sheetName val="试桩"/>
      <sheetName val="示范区开发节奏"/>
      <sheetName val="对比分析"/>
      <sheetName val="非经营性公建面积指标"/>
      <sheetName val="土地款分摊"/>
      <sheetName val="总体指标"/>
      <sheetName val="成本汇总表（按业态)"/>
      <sheetName val="D地块"/>
      <sheetName val="E地块"/>
      <sheetName val="G地块"/>
      <sheetName val="I地块"/>
      <sheetName val="J地块"/>
      <sheetName val="K地块"/>
      <sheetName val="M地块"/>
      <sheetName val="N地块"/>
      <sheetName val="O地块"/>
      <sheetName val="建安成本测算"/>
      <sheetName val="桩个数"/>
      <sheetName val="后压浆管延米"/>
      <sheetName val="单桩量"/>
      <sheetName val="降水井立柱"/>
      <sheetName val="灌注桩"/>
      <sheetName val="三轴搅拌桩"/>
      <sheetName val="报价汇总"/>
      <sheetName val="日历(080801-)"/>
      <sheetName val="1.投标报价说明"/>
      <sheetName val="2.投标报价汇总表"/>
      <sheetName val="3.土建报价清单 "/>
      <sheetName val="4.安装报价清单 "/>
      <sheetName val="5.自行增减清单"/>
      <sheetName val="土建清单综合单价分析表"/>
      <sheetName val="自行增加清单综合单价分析表"/>
      <sheetName val="安装清单综合单价分析表"/>
      <sheetName val="6.措施费"/>
      <sheetName val="新增分析"/>
      <sheetName val="预退明细"/>
      <sheetName val="在途汇总"/>
      <sheetName val="销控表"/>
      <sheetName val="销售台账"/>
      <sheetName val="退认购退房"/>
      <sheetName val="换房登记"/>
      <sheetName val="库存表"/>
      <sheetName val="业务员业绩"/>
      <sheetName val="车位销控表"/>
      <sheetName val="车位库存表"/>
      <sheetName val="PILE CAP"/>
      <sheetName val="BEAM"/>
      <sheetName val="SLAB"/>
      <sheetName val="WALL"/>
      <sheetName val="COLUMN"/>
      <sheetName val="General"/>
      <sheetName val="填表说明"/>
      <sheetName val="1-基础数据"/>
      <sheetName val="2-主要技术经济参数"/>
      <sheetName val="3.3-建安成本"/>
      <sheetName val="4-合同台账"/>
      <sheetName val="5-工程指令台账"/>
      <sheetName val="6-合同成本科目拆分一览表"/>
      <sheetName val="7-待签合同一览表"/>
      <sheetName val="望江府销售计划wjf2014.1.3-考核版调实版.xlsx"/>
      <sheetName val="科目余额表1402"/>
      <sheetName val="IRR (2)"/>
      <sheetName val="WJF财务收款表"/>
      <sheetName val="资金占用费"/>
      <sheetName val="土增税测算"/>
      <sheetName val="13销售费"/>
      <sheetName val="14销售费"/>
      <sheetName val="15销售费"/>
      <sheetName val="13管理费"/>
      <sheetName val="14及15管理费"/>
      <sheetName val="利息zbh计算"/>
      <sheetName val="利息zbh基础数据"/>
      <sheetName val="2014销售费用20131228"/>
      <sheetName val="科目余额表2013.11"/>
      <sheetName val="科目余额表1401"/>
      <sheetName val="2013销售费用【新 (取数用 引用到2014)"/>
      <sheetName val="13销售费1031旧"/>
      <sheetName val="1.(4-5#楼高层)含量指标（集团）"/>
      <sheetName val="4-5#楼含量指标（重庆）"/>
      <sheetName val="建安（4-5#高层）"/>
      <sheetName val="Proposal"/>
      <sheetName val="BA Quotation"/>
      <sheetName val="VAV Box"/>
      <sheetName val="Material Cost"/>
      <sheetName val="Labour_SubCon_Others"/>
      <sheetName val="CIS Supplementary"/>
      <sheetName val="CAF-1"/>
      <sheetName val="CAF-2"/>
      <sheetName val="PR"/>
      <sheetName val="Combo"/>
      <sheetName val="Data"/>
      <sheetName val="Data2"/>
      <sheetName val="造价确认单"/>
      <sheetName val="工程量清单"/>
      <sheetName val="差异分析—LJ"/>
      <sheetName val="差异分析—年度—LJ"/>
      <sheetName val="融资计划（贷款明细表）"/>
      <sheetName val="成本明细表（五期）"/>
      <sheetName val="成本明细表（六期）"/>
      <sheetName val="成本明细表（七期）"/>
      <sheetName val="综合指标表（五期）"/>
      <sheetName val="综合指标表（六期）"/>
      <sheetName val="综合指标表（旭辉）"/>
      <sheetName val="责任书、方案版版与现施工图版对比"/>
      <sheetName val="方案版-施工图版指标对比表"/>
      <sheetName val="综合指标表无链接"/>
      <sheetName val="分包统计"/>
      <sheetName val="建安一期（叠拼）"/>
      <sheetName val="别墅商业（有屋面）"/>
      <sheetName val="建安一期（叠拼车库）"/>
      <sheetName val="公共部位高层精装"/>
      <sheetName val="公共部位叠拼精装"/>
      <sheetName val="景观测算汇总表"/>
      <sheetName val="会所及样板房装修定版"/>
      <sheetName val="转换层测算（别墅商业）"/>
      <sheetName val="亮桩费用"/>
      <sheetName val="2经济测算"/>
      <sheetName val="2014年1月"/>
      <sheetName val="2014年2月"/>
      <sheetName val="2014年3月"/>
      <sheetName val="2014年4月"/>
      <sheetName val="2014年6月"/>
      <sheetName val="2014年7月"/>
      <sheetName val="2014年8月"/>
      <sheetName val="2014年9月"/>
      <sheetName val="2014年10月"/>
      <sheetName val="2014年11月"/>
      <sheetName val="2014年12月"/>
      <sheetName val="2015年1月"/>
      <sheetName val="360Qex"/>
      <sheetName val="Recovered_Sheet1"/>
      <sheetName val="铺装—商业（红线外）"/>
      <sheetName val="铺装—商业（红线内）"/>
      <sheetName val="铺装—住宅"/>
      <sheetName val="苗木（区内苗木表）"/>
      <sheetName val="苗木（区外苗木表）"/>
      <sheetName val="给排水"/>
      <sheetName val="电气"/>
      <sheetName val="附表一（主要材料品牌表）"/>
      <sheetName val="9#地块硬景"/>
      <sheetName val="门窗表-40"/>
      <sheetName val="门窗表-39"/>
      <sheetName val="砌体 (100)"/>
      <sheetName val="砌体"/>
      <sheetName val="窗台"/>
      <sheetName val="二次 (100)"/>
      <sheetName val="二次"/>
      <sheetName val="内墙 (地上)"/>
      <sheetName val="内墙 (地下)"/>
      <sheetName val="计算书-外檐 (2)"/>
      <sheetName val="计算书-外檐"/>
      <sheetName val="计算书 (新)"/>
      <sheetName val="建筑面积"/>
      <sheetName val="薪酬涨幅"/>
      <sheetName val="19年汇总表"/>
      <sheetName val="18年汇总表"/>
      <sheetName val="17年汇总表"/>
      <sheetName val="16年汇总表"/>
      <sheetName val="平台16"/>
      <sheetName val="安华16"/>
      <sheetName val="蓝天16"/>
      <sheetName val="天磊16"/>
      <sheetName val="薪酬底稿"/>
      <sheetName val="部门杂费"/>
      <sheetName val="附表7-通讯交通食堂 (其中新增)"/>
      <sheetName val="附表7-通讯交通食堂"/>
      <sheetName val="附表8-福利费 (其中新增)"/>
      <sheetName val="附表10-办公用品及家具"/>
      <sheetName val="附表11-办公场所费"/>
      <sheetName val="食堂"/>
      <sheetName val="平台各部门细分 (元版)"/>
      <sheetName val="报表模板"/>
      <sheetName val="总成本、总收入、租赁收入、资产估值"/>
      <sheetName val="七期十期调整前比较第一版方案"/>
      <sheetName val="七期十期调整前比较第二版方案"/>
      <sheetName val="敏感度分析表"/>
      <sheetName val="建筑面积统计表"/>
      <sheetName val="七期十期调整后比较"/>
      <sheetName val="七期十期建安差异表"/>
      <sheetName val="费用"/>
      <sheetName val="建造目标成本（无样板房销售装饰及市配空房管理费）"/>
      <sheetName val="干挂石材成本"/>
      <sheetName val="玻璃栏板费用测算明细表"/>
      <sheetName val="建安汇总（3.5SOHO)"/>
      <sheetName val="建安费(SOHO)3.5 "/>
      <sheetName val="工程付款"/>
      <sheetName val="与年中经营计划对比表 (2)"/>
      <sheetName val="汇总表1"/>
      <sheetName val="地上可售工程直接成本审批表（新）"/>
      <sheetName val="增加成本及费用说明表（住宅）"/>
      <sheetName val="前期费作废"/>
      <sheetName val="项目配置标准表(新） "/>
      <sheetName val="建安汇总（酒店式公寓）"/>
      <sheetName val="13期人防成本明细表 "/>
      <sheetName val="13期车库成本明细表"/>
      <sheetName val="13期住宅成本明细表"/>
      <sheetName val="建造目标成本审批表 "/>
      <sheetName val="方案目标成本版与现版本对比"/>
      <sheetName val="经营计划与现在方案对比（报审版）"/>
      <sheetName val="方案目标成本与现方案指标对比"/>
      <sheetName val="经营计划与现在方案面积指标对比 "/>
      <sheetName val="经营计划与现方案对比（利润额对比）"/>
      <sheetName val="节奏成本201401"/>
      <sheetName val="车库对比表"/>
      <sheetName val="12月版 节奏成本201003"/>
      <sheetName val="201402节奏成本"/>
      <sheetName val="办公会所"/>
      <sheetName val="建安费(写字楼)"/>
      <sheetName val="建安汇总（5.1SOHO)"/>
      <sheetName val="建安费(SOHO)5.1"/>
      <sheetName val="建安汇总（LOFT)"/>
      <sheetName val="建安费(LOFT)3.6"/>
      <sheetName val="建安汇总（底层商业) "/>
      <sheetName val="建安费(底层商业) "/>
      <sheetName val="建安汇总（独立商业) "/>
      <sheetName val="建安费（LOFT）4# 楼酒店"/>
      <sheetName val="建安费(独立商业)"/>
      <sheetName val="电影院"/>
      <sheetName val="超市前商业区"/>
      <sheetName val="超市"/>
      <sheetName val="车库审批表（旧）"/>
      <sheetName val="地下车库直接成本审批表（新）"/>
      <sheetName val="居住环境"/>
      <sheetName val="展示区"/>
      <sheetName val="公共部位装修（写字楼）"/>
      <sheetName val="公共部位装修预算（LOFT）"/>
      <sheetName val="公共部位装修（独立商业）"/>
      <sheetName val="公共部位装修预算（SOHO）"/>
      <sheetName val="公共部位装修（办公会所）"/>
      <sheetName val="10期幼儿园成本明细表"/>
      <sheetName val="电梯工程费"/>
      <sheetName val="电梯单价明细表"/>
      <sheetName val="对比表"/>
      <sheetName val="2014.3.1建筑面积再次梳理"/>
      <sheetName val="4、5#楼不用面积"/>
      <sheetName val="套内面积梳理"/>
      <sheetName val="桃花源别墅2014销售费用（总表）"/>
      <sheetName val="桃花源别墅2014销售费用明细"/>
      <sheetName val="2013占2014费用"/>
      <sheetName val="1-6月西溪"/>
      <sheetName val="1-7月管理费用预算执行"/>
      <sheetName val="1-7月销售费用预算执行"/>
      <sheetName val="费用查核-7月"/>
      <sheetName val="费用查核-6月"/>
      <sheetName val="1-5月管理费用预算执行"/>
      <sheetName val="1-5月营销费用执行情况"/>
      <sheetName val="费用查核-5月(望江府修正后）"/>
      <sheetName val="费用查核-5月(望江府原稿）"/>
      <sheetName val="费用查核-5月(望江府借款）"/>
      <sheetName val="费用查核-4月(望江府） (2)"/>
      <sheetName val="费用查核-4月(望江府） (集团检查)"/>
      <sheetName val="西溪4月"/>
      <sheetName val="费用查核-4月(望江府）"/>
      <sheetName val="费用查核"/>
      <sheetName val="费用查核-3月"/>
      <sheetName val="望江4月"/>
      <sheetName val="探亲费西溪"/>
      <sheetName val="探亲费望江"/>
      <sheetName val="1-6"/>
      <sheetName val="1--7"/>
      <sheetName val="1-7(冲减）"/>
      <sheetName val="营销合同（草稿）"/>
      <sheetName val="借款（草稿）"/>
      <sheetName val="9月销售费用"/>
      <sheetName val="营销预算分析表"/>
      <sheetName val="8月营销费用（分析底稿)"/>
      <sheetName val="8月管理费用（分析）"/>
      <sheetName val="营销对预算执行差异（细）"/>
      <sheetName val="8月管理费用"/>
      <sheetName val="管理费用预算执行表"/>
      <sheetName val="8月预算执行中扣的预算明细"/>
      <sheetName val="管理费用账务明细"/>
      <sheetName val="开发间接费用账务明细"/>
      <sheetName val="1-8月"/>
      <sheetName val="1-8月（冲减1）"/>
      <sheetName val="1-8月冲减（含借款）"/>
      <sheetName val="汪永理借款操作"/>
      <sheetName val="王程借款操作"/>
      <sheetName val="9月销售费用预算执行表"/>
      <sheetName val="已提交未付款单据（管理）"/>
      <sheetName val="9月营销合同对账"/>
      <sheetName val="9月营销预算全对账"/>
      <sheetName val="9月营销费用账面对"/>
      <sheetName val="9月管理费用"/>
      <sheetName val="9月预算合计"/>
      <sheetName val="1-9月预算合计"/>
      <sheetName val="1-9月预算合计（冲减）（含借款）"/>
      <sheetName val="1-9月预算合计（冲减）"/>
      <sheetName val="远期支票汇总"/>
      <sheetName val="预算调整申请表"/>
      <sheetName val="年初苏州公司经营计划"/>
      <sheetName val="2014年御园年初费用预算"/>
      <sheetName val="2014年桃花源年初费用预算"/>
      <sheetName val="苏州公司1-6月调实费用汇总"/>
      <sheetName val="御园1-6月调实及7-12月预算"/>
      <sheetName val="桃花源1-6月调实及7-12月预算"/>
      <sheetName val="御园1-7月调实及8-12月预算"/>
      <sheetName val="费用核算-御园1-7月调实及8-12月预算"/>
      <sheetName val="总表惠"/>
      <sheetName val="御园1-6月薪酬"/>
      <sheetName val="桃花源1-6月薪酬"/>
      <sheetName val="费用明细"/>
      <sheetName val="费用核算"/>
      <sheetName val="2013年费用占用2014年汇总表"/>
      <sheetName val="御园13年计入14年费用明细"/>
      <sheetName val="2013年销售费用"/>
      <sheetName val="销售人员工资及福利"/>
      <sheetName val="待转换-利润贡献"/>
      <sheetName val="1f"/>
      <sheetName val="2f"/>
      <sheetName val="一拖二"/>
      <sheetName val="汇总表-1"/>
      <sheetName val="汇总表-2"/>
      <sheetName val="附件1"/>
      <sheetName val="2015年营销费用"/>
      <sheetName val="_x005f_x0000__x005f_x0000__x005"/>
      <sheetName val="日期编号（A）"/>
      <sheetName val="住宅面积明细（B-1)"/>
      <sheetName val="非住宅面积明细（B-2)"/>
      <sheetName val="分期开发安排（B-3）"/>
      <sheetName val="成本测算（C)"/>
      <sheetName val="项目计划（D)"/>
      <sheetName val="付款计划（E)"/>
      <sheetName val="销售（F）"/>
      <sheetName val="回款（-1)"/>
      <sheetName val="租金（G)"/>
      <sheetName val="税金及留存资产"/>
      <sheetName val="现金流量（H)"/>
      <sheetName val="资金来源与运用(I)"/>
      <sheetName val="1-5"/>
      <sheetName val="1-5成交"/>
      <sheetName val="6-12"/>
      <sheetName val="6-12成交"/>
      <sheetName val="本月累计"/>
      <sheetName val="管理例会表"/>
      <sheetName val="上海森兰国际G3'户型汇总"/>
      <sheetName val="次卧 "/>
      <sheetName val="次卧卫生间"/>
      <sheetName val="客房"/>
      <sheetName val="二楼走道"/>
      <sheetName val="楼梯间"/>
      <sheetName val="主卧套房"/>
      <sheetName val="主卧衣帽间"/>
      <sheetName val="儿童房"/>
      <sheetName val="儿童房卫生间"/>
      <sheetName val="二楼阳台及南侧露台"/>
      <sheetName val="北侧露台"/>
      <sheetName val="白象街"/>
      <sheetName val="玫瑰园"/>
      <sheetName val="1月数据"/>
      <sheetName val="1月每周预计完成情况"/>
      <sheetName val="全年计划"/>
      <sheetName val="2014年全年完成"/>
      <sheetName val="2014年全年完成-指标调整后"/>
      <sheetName val="数据分析"/>
      <sheetName val="2015年新增，合同，回款简表"/>
      <sheetName val="2015年新增计划"/>
      <sheetName val="2015年合同额回款计划"/>
      <sheetName val="15-1示范区标底"/>
      <sheetName val="标底单价"/>
      <sheetName val="LIST"/>
      <sheetName val="填表注意事项与沟通部门"/>
      <sheetName val="规划指标"/>
      <sheetName val="景观指标"/>
      <sheetName val="含量指标"/>
      <sheetName val="造价指标"/>
      <sheetName val="各类产品建筑标准"/>
      <sheetName val="全期分摊配套明细表"/>
      <sheetName val="六类公摊费用及期间费"/>
      <sheetName val="多层6F"/>
      <sheetName val="小高层11F"/>
      <sheetName val="小高层18F"/>
      <sheetName val="LOFT"/>
      <sheetName val="宽景HOUSE"/>
      <sheetName val="情景洋房"/>
      <sheetName val="叠T"/>
      <sheetName val="密T"/>
      <sheetName val="TH"/>
      <sheetName val="独立别墅"/>
      <sheetName val="高层32F"/>
      <sheetName val="超高层44F"/>
      <sheetName val="架空商业"/>
      <sheetName val="公建商业"/>
      <sheetName val="会所"/>
      <sheetName val="地价及利息"/>
      <sheetName val="地价及规划"/>
      <sheetName val="地价分摊"/>
      <sheetName val="各方案利润简表"/>
      <sheetName val="利息资本化 (2)"/>
      <sheetName val="90别墅"/>
      <sheetName val="建安7+1洋房"/>
      <sheetName val="独栋商业办公"/>
      <sheetName val="建安一期（类独栋）"/>
      <sheetName val="建安一期（类独办公）"/>
      <sheetName val="建安一期（酒店）"/>
      <sheetName val="金裕天下一期 成本汇总"/>
      <sheetName val="金域天下现金流量表"/>
      <sheetName val="会所改后二期 成本汇总"/>
      <sheetName val="佳兆业1号—在建在售成本测算表-按分期（PPT原表）"/>
      <sheetName val="武汉金裕天下二期 成本汇总"/>
      <sheetName val="三四期金裕天下 成本分类汇总"/>
      <sheetName val="武汉金裕天下PPT原表 在建在售成本测算表-按产品"/>
      <sheetName val="会所改后一期成本汇总"/>
      <sheetName val="佳兆业广场---在建在售成本测算表-按分期"/>
      <sheetName val="在建在售配置标准表"/>
      <sheetName val="Basic FASB 123"/>
      <sheetName val="Enhanced FASB 123"/>
      <sheetName val="Both Models"/>
      <sheetName val="Assumptions and Control Panel"/>
      <sheetName val="资金日报0119"/>
      <sheetName val="余额日报0119"/>
      <sheetName val="江苏"/>
      <sheetName val="工程量计算"/>
      <sheetName val="汇总清单"/>
      <sheetName val="已确定合同单价"/>
      <sheetName val="防火门"/>
      <sheetName val="二期成本汇总表"/>
      <sheetName val="4号建测（公寓）5.1"/>
      <sheetName val="5号建测（公寓）5.1"/>
      <sheetName val="电梯供货价款明细"/>
      <sheetName val="15-17#独立基础算量表 "/>
      <sheetName val="桩汇总表"/>
      <sheetName val="根据放坡高度定桩顶标高及挡土背回填"/>
      <sheetName val="混凝土回填"/>
      <sheetName val="排水沟土方计算表"/>
      <sheetName val="16#条基"/>
      <sheetName val="17#楼条基"/>
      <sheetName val="P2"/>
      <sheetName val="T2损益表(北京)-1-1"/>
      <sheetName val="T2损益表(上诲)-1-2"/>
      <sheetName val="T2损益表(成都)-1-3"/>
      <sheetName val="T2损益表(香港)-1-4"/>
      <sheetName val="T2本月物业销售分析表"/>
      <sheetName val="T2本年累计物业销售分析表"/>
      <sheetName val="T2物业管理分析表"/>
      <sheetName val="T2出租物业分析表"/>
      <sheetName val="T2会所收入分析表"/>
      <sheetName val="T2销售公司收入分析表"/>
      <sheetName val="T2总成本分析表"/>
      <sheetName val="T2成本分析-香港公司"/>
      <sheetName val="T2成本分析-北京物业销售汇总"/>
      <sheetName val="T2成本分析-北京总部"/>
      <sheetName val="T2成本分析-北京项目"/>
      <sheetName val="T2成本分析-上诲项目"/>
      <sheetName val="T2成本分析-成都项目"/>
      <sheetName val="T2成本分析-物业管理"/>
      <sheetName val="T2成本分析-出租物业"/>
      <sheetName val="T2成本分析-会所"/>
      <sheetName val="T2成本分析-其他收入"/>
      <sheetName val="T2项目成本分析表"/>
      <sheetName val="T2项目资金占压分析表"/>
      <sheetName val="T2按揭应收帐分析表"/>
      <sheetName val="T2银行贷款分析表"/>
      <sheetName val="T2房屋明细及土地储备表"/>
      <sheetName val="T2现金流量表-直接法-汇总"/>
      <sheetName val="T2现金流量表-直接法-北京公司"/>
      <sheetName val="T2现金流量表-直接法-上诲公司"/>
      <sheetName val="T2现金流量表-直接法-成都公司"/>
      <sheetName val="T2现金流量表-直接法-香港本部"/>
      <sheetName val="T2财务指标"/>
      <sheetName val="BS-Dummy"/>
      <sheetName val="打印目录"/>
      <sheetName val="CRL"/>
      <sheetName val="CRLBJ"/>
      <sheetName val="总部费用"/>
      <sheetName val="项目费用"/>
      <sheetName val="Sheet38"/>
      <sheetName val="责任书、启动版与现方案对比"/>
      <sheetName val="方案一 "/>
      <sheetName val="方案二"/>
      <sheetName val="方案三"/>
      <sheetName val="方案四"/>
      <sheetName val="方案五"/>
      <sheetName val="方案六"/>
      <sheetName val="借款台账"/>
      <sheetName val="管理费用完成情况-区域汇总 "/>
      <sheetName val="不同版本管理费用预算对比"/>
      <sheetName val="管理费用月度滚动表-区域汇总"/>
      <sheetName val="上海平台"/>
      <sheetName val="上海玫瑰园"/>
      <sheetName val="上海黄浦湾"/>
      <sheetName val="上海唐镇"/>
      <sheetName val="上海五街坊"/>
      <sheetName val="上海玉兰"/>
      <sheetName val="香溢花城"/>
      <sheetName val="盛世滨江"/>
      <sheetName val="虹口启威"/>
      <sheetName val="上海森兰"/>
      <sheetName val="无锡玉兰"/>
      <sheetName val="无锡玉兰西"/>
      <sheetName val="苏州御园"/>
      <sheetName val="苏州玫瑰园"/>
      <sheetName val="常州玉兰"/>
      <sheetName val="无锡香樟园"/>
      <sheetName val="地产"/>
      <sheetName val="城建"/>
      <sheetName val="宜兴"/>
      <sheetName val="融绿汇谊"/>
      <sheetName val="重分类资产负债表"/>
      <sheetName val="利润表"/>
      <sheetName val="安装"/>
      <sheetName val="华宅3.5精"/>
      <sheetName val="华宅3.2精"/>
      <sheetName val="华宅3.5非精"/>
      <sheetName val="华宅3.2非精"/>
      <sheetName val="3-异动"/>
      <sheetName val="5-薪酬发放"/>
      <sheetName val="6-招聘进度表"/>
      <sheetName val="7-培训月报"/>
      <sheetName val="平台汇总"/>
      <sheetName val="项目汇总"/>
      <sheetName val="在途协议明细"/>
      <sheetName val="XLR_NoRangeSheet"/>
      <sheetName val="1#非桩基础 "/>
      <sheetName val="投标总结"/>
      <sheetName val="塔楼给排水清单 "/>
      <sheetName val="15#裙楼土建"/>
      <sheetName val="16#裙楼土建"/>
      <sheetName val="一号清单开办费"/>
      <sheetName val="15#塔楼土建"/>
      <sheetName val="裙楼土建成本分析"/>
      <sheetName val="17#非桩基础"/>
      <sheetName val="高层塔楼土建成本分析"/>
      <sheetName val="17#裙楼土建"/>
      <sheetName val="15#非桩基础"/>
      <sheetName val="16#非桩基础"/>
      <sheetName val="地库土建"/>
      <sheetName val="18#裙楼土建 "/>
      <sheetName val="11#塔楼土建"/>
      <sheetName val="18#非桩基础 "/>
      <sheetName val="10#裙楼土建"/>
      <sheetName val="暗渠以西人防地库（暂定）"/>
      <sheetName val="1 开办费汇总"/>
      <sheetName val="資料庫"/>
      <sheetName val="应供量清单"/>
      <sheetName val="合格证 (2)"/>
      <sheetName val="明細表"/>
      <sheetName val="BQ2.10"/>
      <sheetName val="GS"/>
      <sheetName val="一期"/>
      <sheetName val="五期"/>
      <sheetName val="六期"/>
      <sheetName val="跨期"/>
      <sheetName val="数据总表"/>
      <sheetName val="核对总表"/>
      <sheetName val="协议、合同回款统计总表"/>
      <sheetName val="协议在途（请看这张表）"/>
      <sheetName val="合同欠款（请看这张表）"/>
      <sheetName val="协议欠款+合同欠款"/>
      <sheetName val="承兑"/>
      <sheetName val="预计退房退款明细"/>
      <sheetName val="桃花源1-12月实际完成情况"/>
      <sheetName val="1、平面图"/>
      <sheetName val="2、库存底价"/>
      <sheetName val="3、预退房源底价"/>
      <sheetName val="4、破底房源底价重新报批"/>
      <sheetName val="4、售价审批价格实现测算表"/>
      <sheetName val="会计报表审计调整表"/>
      <sheetName val="会计科目表"/>
      <sheetName val="货币资金"/>
      <sheetName val="西山责任成本及资金计划汇总"/>
      <sheetName val="工程部"/>
      <sheetName val="财务部"/>
      <sheetName val="设计部"/>
      <sheetName val="拓展部"/>
      <sheetName val="成本部"/>
      <sheetName val="销售中心"/>
      <sheetName val="采购部"/>
      <sheetName val="责任成本归属标准"/>
      <sheetName val="项目部"/>
      <sheetName val="结算及付款计划初稿"/>
      <sheetName val="客户关系中心"/>
      <sheetName val="1#楼分部分项清单"/>
      <sheetName val="2#楼分部分项清单"/>
      <sheetName val="3#楼分部分项清单"/>
      <sheetName val="4#楼分部分项清单"/>
      <sheetName val="5#楼分部分项清单"/>
      <sheetName val="6#楼分部分项清单"/>
      <sheetName val="7#楼分部分项清单"/>
      <sheetName val="幕墙外遮阳工料机分析表（织物）"/>
      <sheetName val="铝合金平开窗工料机分析表（织物） "/>
      <sheetName val="零星项目单价表"/>
      <sheetName val="织物外遮阳主材表"/>
      <sheetName val="1-方案版目标成本审批表"/>
      <sheetName val="2-建造成本审批表"/>
      <sheetName val="3-费用成本"/>
      <sheetName val="4-当期综合指标表"/>
      <sheetName val="5-配置标准表"/>
      <sheetName val="非建安数据"/>
      <sheetName val="6-土地款分摊（占地面积）"/>
      <sheetName val="7-成本汇总表"/>
      <sheetName val="8-O测算"/>
      <sheetName val="9-建造成本汇总表"/>
      <sheetName val="25-成本对比表"/>
      <sheetName val="10--非建安测算表1"/>
      <sheetName val="11-土方及基础工程"/>
      <sheetName val="12-设计费"/>
      <sheetName val="13-甲供材甲分包"/>
      <sheetName val="14-建安测算表-集中商业O"/>
      <sheetName val="15-建安测算表-地下商铺"/>
      <sheetName val="16-建安测算表-办公楼O（1）超高"/>
      <sheetName val="17-建安测算表-办公楼O（2）高层 "/>
      <sheetName val="18-建安测算表-地下车库1"/>
      <sheetName val="19-35KV红号站测算"/>
      <sheetName val="20-地块内红号站费用测算"/>
      <sheetName val="21-分栋号面积"/>
      <sheetName val="22-智能化系统测算"/>
      <sheetName val="23-景观测算"/>
      <sheetName val="24-公用部位精装面积"/>
      <sheetName val="26-空调测算"/>
      <sheetName val="27-电梯测算"/>
      <sheetName val="样板间及售楼处"/>
      <sheetName val="合同分摊"/>
      <sheetName val="标准层户内面积汇总表"/>
      <sheetName val="建安测算表-办公楼N-1、4号楼 "/>
      <sheetName val="节奏成本0"/>
      <sheetName val="汇总报价"/>
      <sheetName val="表1 高层、配建及车库总包工程"/>
      <sheetName val="表2.1 直接费报价"/>
      <sheetName val="表2.2 措施费报价"/>
      <sheetName val="表2.3 施工措施费报价"/>
      <sheetName val="表4 土方工程报价"/>
      <sheetName val="表5招标楼栋及楼层、预计建筑面积"/>
      <sheetName val="表6拆除工程"/>
      <sheetName val="表7发电机台班"/>
      <sheetName val="表8线条型号参照表"/>
      <sheetName val="2014年分月指标-6月调实"/>
      <sheetName val="10.01-10.05"/>
      <sheetName val="10.01-10.05成交"/>
      <sheetName val="22-30成交"/>
      <sheetName val="13-19"/>
      <sheetName val="13-19成交"/>
      <sheetName val="20-26"/>
      <sheetName val="20-26成交"/>
      <sheetName val="27-31"/>
      <sheetName val="27-31成交"/>
      <sheetName val="在编人员基本信息"/>
      <sheetName val="非编人员基本信息"/>
      <sheetName val="离职人员名单"/>
      <sheetName val="调动明细"/>
      <sheetName val="西溪山庄人员名单"/>
      <sheetName val="调出人员名单"/>
      <sheetName val="回归绿城人员"/>
      <sheetName val="总监级（2.2确认年薪）"/>
      <sheetName val="管理及后台人员（公佣）"/>
      <sheetName val="销售渠道（个佣）"/>
      <sheetName val="销售渠道个佣比例"/>
      <sheetName val="薪酬费用测算"/>
      <sheetName val="040506利息分摊"/>
      <sheetName val="07利息分摊"/>
      <sheetName val="2014年底"/>
      <sheetName val="Knight"/>
      <sheetName val="指标表"/>
      <sheetName val="销售汇总情况表"/>
      <sheetName val="收款表明细"/>
      <sheetName val="特殊情况"/>
      <sheetName val="内部认购"/>
      <sheetName val="统计表1"/>
      <sheetName val="校验总表2014"/>
      <sheetName val="校验总表2015"/>
      <sheetName val="测算底稿"/>
      <sheetName val="管理费用2015"/>
      <sheetName val="销售费用2014"/>
      <sheetName val="销售费用2015"/>
      <sheetName val="管理费用2016"/>
      <sheetName val="销售费用2016"/>
      <sheetName val="小地块不齐"/>
      <sheetName val="小地块齐"/>
      <sheetName val="大地块不齐"/>
      <sheetName val="大地块齐"/>
      <sheetName val="首付欠款"/>
      <sheetName val="放款"/>
      <sheetName val="数据统计"/>
      <sheetName val="短信发送"/>
      <sheetName val="数据统计 "/>
      <sheetName val="样板间"/>
      <sheetName val="住宅总账"/>
      <sheetName val="车位总账"/>
      <sheetName val="已出证"/>
      <sheetName val="已完税，未出证"/>
      <sheetName val="未完税"/>
      <sheetName val="留房"/>
      <sheetName val="高层汇总表"/>
      <sheetName val="叠拼汇总表"/>
      <sheetName val="商业汇总表"/>
      <sheetName val="高层合同汇总"/>
      <sheetName val="叠拼合同汇总"/>
      <sheetName val="商业合同汇总"/>
      <sheetName val="一期高层台账"/>
      <sheetName val="一期叠拼台账"/>
      <sheetName val="一期商业台账"/>
      <sheetName val="高层底价"/>
      <sheetName val="一期高层底价"/>
      <sheetName val="一期商业"/>
      <sheetName val="叠拼底价"/>
      <sheetName val="叠拼底价+15%"/>
      <sheetName val="商铺报底价（原）"/>
      <sheetName val="1.(3-3#叠拼户型)非地库含量指标（集团）"/>
      <sheetName val="建安（叠拼别墅）"/>
      <sheetName val="编制说明及计价规则"/>
      <sheetName val="模拟总价表"/>
      <sheetName val="综合单价表"/>
      <sheetName val="不玻栏1100"/>
      <sheetName val="不玻栏650"/>
      <sheetName val="铝玻璃1100"/>
      <sheetName val="铝玻璃650"/>
      <sheetName val="阳矩管1100"/>
      <sheetName val="阳矩管650"/>
      <sheetName val="阳台花1-1150"/>
      <sheetName val="阳台花1-650"/>
      <sheetName val="阳台花1-1150 (钢扶手)"/>
      <sheetName val="阳台花1-650 (钢扶手)"/>
      <sheetName val="阳台花2-1150"/>
      <sheetName val="阳台花2-650"/>
      <sheetName val="护900"/>
      <sheetName val="楼900"/>
      <sheetName val="楼梯花900"/>
      <sheetName val="靠墙扶手"/>
      <sheetName val="残坡道"/>
      <sheetName val="护900 (简易)"/>
      <sheetName val="楼900 (简易)"/>
      <sheetName val="材料配置表"/>
      <sheetName val="项目造价确认单"/>
      <sheetName val="2015年管理费用(启洋）"/>
      <sheetName val="2015年管理费用(中心)"/>
      <sheetName val="全期规划指标"/>
      <sheetName val="当期规划指标"/>
      <sheetName val="可售单方成本汇总表"/>
      <sheetName val="地价分摊表"/>
      <sheetName val="跨期成本分摊表"/>
      <sheetName val="公摊费用"/>
      <sheetName val="办公楼"/>
      <sheetName val="SOHO"/>
      <sheetName val="地上商业（可售）"/>
      <sheetName val="普通住宅"/>
      <sheetName val="地下商业（可售）"/>
      <sheetName val="地上停车场（可售）"/>
      <sheetName val="地上商业（持有）"/>
      <sheetName val="地下商业（持有）"/>
      <sheetName val="地上停车场（持有）"/>
      <sheetName val="夹层非机动车库"/>
      <sheetName val="公建配套"/>
      <sheetName val="设备 用房"/>
      <sheetName val="地下人防"/>
      <sheetName val="酒店"/>
      <sheetName val="学校"/>
      <sheetName val="设备用房"/>
      <sheetName val="社区用房"/>
      <sheetName val="付款资金计划"/>
      <sheetName val="全周期现金流"/>
      <sheetName val="含二期投入产出表"/>
      <sheetName val="不含二期投入产出"/>
      <sheetName val="7月开发运营PPT现金流（不含二期）"/>
      <sheetName val="7月开发运营PPT现金流（含二期）"/>
      <sheetName val="成本核对报告2007-2月"/>
      <sheetName val="成本差异表1区"/>
      <sheetName val="调节表2区"/>
      <sheetName val="调节表3区"/>
      <sheetName val="调节表4区"/>
      <sheetName val="调节表公建"/>
      <sheetName val="调节表会所"/>
      <sheetName val="调节表幼儿园"/>
      <sheetName val="TB7.2(总表）"/>
      <sheetName val="TN7.2.0（公建）"/>
      <sheetName val="TB7.02.1（一区）"/>
      <sheetName val="TB7.2.2（二区）"/>
      <sheetName val="TB7.2.3（三区）"/>
      <sheetName val="TB7.2.4（四区）"/>
      <sheetName val="TB7.2.5（会所）"/>
      <sheetName val="TB7.2.6（幼儿园）"/>
      <sheetName val="一期 "/>
      <sheetName val="12、三期"/>
      <sheetName val="绍兴含办公楼"/>
      <sheetName val="宁波世界湾(含商业)"/>
      <sheetName val="宁波春晓（含商业）"/>
      <sheetName val="佘姚"/>
      <sheetName val="象山"/>
      <sheetName val="表1-现金流量表（PPT-P38）"/>
      <sheetName val="表2-利润预测情况（PPT-P46）"/>
      <sheetName val="表3-总体经营状况（PPT-P16)"/>
      <sheetName val="表4-自持物业（PPT-P17）"/>
      <sheetName val="表7.1-成本测算表-按产品（PPT-P33）成本"/>
      <sheetName val="表6-销售计划2015分月（PPT-P26）"/>
      <sheetName val="表7.2-成本测算表-按分期（PPT-P33）只有一期"/>
      <sheetName val="表8-融资情况（PPT-P40）"/>
      <sheetName val="表9-处置计划"/>
      <sheetName val="0Lh8cS"/>
      <sheetName val="建造指标"/>
      <sheetName val="单体综合造价"/>
      <sheetName val="VwXTiE"/>
      <sheetName val="hDFyz1"/>
      <sheetName val="利润测算表"/>
      <sheetName val="土方、防水工程量"/>
      <sheetName val="土地价款分摊"/>
      <sheetName val="土地情况"/>
      <sheetName val="税费说明"/>
      <sheetName val="主要工程量"/>
      <sheetName val="造价指标分析"/>
      <sheetName val="混凝土工程量指标"/>
      <sheetName val="销售价格"/>
      <sheetName val="小高层"/>
      <sheetName val="联排别墅"/>
      <sheetName val="商业中心"/>
      <sheetName val="配套商业"/>
      <sheetName val="公共配套"/>
      <sheetName val="人防地下车库"/>
      <sheetName val="一期规划指标"/>
      <sheetName val="二期规划指标"/>
      <sheetName val="三期规划指标"/>
      <sheetName val="四期规划指标"/>
      <sheetName val="一期可售单方成本汇总表"/>
      <sheetName val="二期可售单方成本汇总表 "/>
      <sheetName val="三期可售单方成本汇总表 "/>
      <sheetName val="四期可售单方成本汇总表 "/>
      <sheetName val="一期公摊费用"/>
      <sheetName val="二期公摊费用 "/>
      <sheetName val="三期公摊费用"/>
      <sheetName val="四期公摊费用"/>
      <sheetName val="一期高层"/>
      <sheetName val="二期高层（回迁房）"/>
      <sheetName val="三期高层"/>
      <sheetName val="四期高层"/>
      <sheetName val="综合楼"/>
      <sheetName val="沿街商铺一期"/>
      <sheetName val="沿街商铺四期"/>
      <sheetName val="自持商业"/>
      <sheetName val="建筑物基底面积及土地分摊表"/>
      <sheetName val="物业用房"/>
      <sheetName val="利润共赢计算表 ----"/>
      <sheetName val="1-利润表"/>
      <sheetName val="1.1-单方利润表"/>
      <sheetName val="2-销售计划表"/>
      <sheetName val="3-目标成本"/>
      <sheetName val="4-土增税"/>
      <sheetName val="9-年化收益"/>
      <sheetName val="中商地产"/>
      <sheetName val="5-融资计划表"/>
      <sheetName val="6-现金流"/>
      <sheetName val="7-年化收益表"/>
      <sheetName val="高层"/>
      <sheetName val="沿街商铺"/>
      <sheetName val="销售及回款"/>
      <sheetName val="留存资产"/>
      <sheetName val="日期编号"/>
      <sheetName val="使用指引"/>
      <sheetName val="预算对比"/>
      <sheetName val="Control Sheet"/>
      <sheetName val="投资评价指标"/>
      <sheetName val="项目损益"/>
      <sheetName val="销售面积"/>
      <sheetName val="资金来源与运用表"/>
      <sheetName val="土地版规划指标及利润测算"/>
      <sheetName val="主体结构及粗装修单价分析"/>
      <sheetName val="初设版成本测算"/>
      <sheetName val="配套设施成本测算"/>
      <sheetName val="土建工程综合单价表"/>
      <sheetName val="土建工程综合单价组价明细表"/>
      <sheetName val="参数表"/>
      <sheetName val="土地面积分摊"/>
      <sheetName val="项目整体"/>
      <sheetName val="高层住宅"/>
      <sheetName val="商业服务中心"/>
      <sheetName val="年化收益"/>
      <sheetName val="表6.在建项目变更签证统计表"/>
      <sheetName val="统计过程表"/>
      <sheetName val="10.01-10.27发生（透视）"/>
      <sheetName val="10月发生（手工）"/>
      <sheetName val="Query"/>
      <sheetName val="扣总包"/>
      <sheetName val="酒五对比表"/>
      <sheetName val="駿達-FASTCOME"/>
      <sheetName val="安裕-ONTOP"/>
      <sheetName val="金源-GR"/>
      <sheetName val="亞洲殺蟲"/>
      <sheetName val="OTHER"/>
      <sheetName val="主要指标"/>
      <sheetName val="现金流编制原则"/>
      <sheetName val="Sheet37"/>
      <sheetName val="面积101"/>
      <sheetName val="利润分析表"/>
      <sheetName val="现金流量表 股东不计息 (考虑退土增)"/>
      <sheetName val="现金流量表股东计息 (考虑退土增)"/>
      <sheetName val="现金流量表 股东不计息"/>
      <sheetName val="敏感性分析"/>
      <sheetName val="最新指标"/>
      <sheetName val="最新指标 (1)"/>
      <sheetName val="最新指标 (2)"/>
      <sheetName val="融资计划"/>
      <sheetName val="土增测算"/>
      <sheetName val="土增预缴"/>
      <sheetName val="土增修改"/>
      <sheetName val="车库"/>
      <sheetName val="精装高层"/>
      <sheetName val="商业"/>
      <sheetName val="公共配套费表"/>
      <sheetName val="递增表"/>
      <sheetName val="DK1"/>
      <sheetName val="展示区（DK1）"/>
      <sheetName val="DK4"/>
      <sheetName val="DK6"/>
      <sheetName val="DK4估算"/>
      <sheetName val="动态调整分析表"/>
      <sheetName val="动态成本控制表 "/>
      <sheetName val="合同管理台账"/>
      <sheetName val="无合同付款台账"/>
      <sheetName val="变更台账"/>
      <sheetName val="签证台账"/>
      <sheetName val="水电台账"/>
      <sheetName val="认价台账"/>
      <sheetName val="结算台账"/>
      <sheetName val="收方单台账"/>
      <sheetName val="成本核算口径"/>
      <sheetName val="名称"/>
      <sheetName val="0"/>
      <sheetName val="集团汇总表"/>
      <sheetName val="集团本部"/>
      <sheetName val="蔚蓝.青城"/>
      <sheetName val="蔚蓝.锦城"/>
      <sheetName val="蔚蓝.悦城"/>
      <sheetName val="蔚蓝.春城"/>
      <sheetName val="三号会馆"/>
      <sheetName val="天朗.御湖二期"/>
      <sheetName val="天朗.御湖三期"/>
      <sheetName val="天朗.御湖酒店"/>
      <sheetName val="跨界"/>
      <sheetName val="蔚蓝.时光"/>
      <sheetName val="蔚蓝.领域"/>
      <sheetName val="蔚蓝.观园"/>
      <sheetName val="丝路酒店"/>
      <sheetName val="七色镇A"/>
      <sheetName val="七色镇B"/>
      <sheetName val="蔚蓝小城"/>
      <sheetName val="蓝湖树酒店"/>
      <sheetName val="蓝湖树一期"/>
      <sheetName val="蓝湖树二期"/>
      <sheetName val="昆山项目"/>
      <sheetName val="黑龙潭项目"/>
      <sheetName val="项目责任书-封面G01SH"/>
      <sheetName val="项目责任书-项目指标G01SH"/>
      <sheetName val="项目责任书-预算明细G01SH"/>
      <sheetName val="项目责任书-项目考核指标G01SH"/>
      <sheetName val="项目责任书-时间节点G01SH"/>
      <sheetName val="项目责任书-现金流量表G01SH"/>
      <sheetName val="项目月度考核指标G01SH"/>
      <sheetName val="项目月度预算执行情况表G01SH"/>
      <sheetName val="公司月度考核指标—各部门完成"/>
      <sheetName val="公司现金流量—成本管理、财务完成"/>
      <sheetName val="公司人资情况—运营、综管完成"/>
      <sheetName val="青浦项目月度考核指标—各部门完成"/>
      <sheetName val="奉贤项目月度考核指标—各部门完成"/>
      <sheetName val="管理规划及进展—各部门完成"/>
      <sheetName val="月度招标计划—各部门完成"/>
      <sheetName val="青浦项目成本动态分析—成本管理完成"/>
      <sheetName val="奉贤项目成本动态分析—成本管理完成"/>
      <sheetName val="青浦销售情况—销售完成"/>
      <sheetName val="奉贤销售情况——销售完成"/>
      <sheetName val="项目招标单位—各部门完成"/>
      <sheetName val="项目合作单位—各部门完成"/>
      <sheetName val="材料（设备）招标汇总表—成本管理完成"/>
      <sheetName val="基础数据"/>
      <sheetName val="住宅单体指标"/>
      <sheetName val="建造标准"/>
      <sheetName val="投资计划表"/>
      <sheetName val="公摊费用及期间费"/>
      <sheetName val="目标成本控制表"/>
      <sheetName val="平层高层"/>
      <sheetName val="复式高层"/>
      <sheetName val="底商"/>
      <sheetName val="合同登记表"/>
      <sheetName val="人防地库"/>
      <sheetName val="合约口径"/>
      <sheetName val="成本差异对比"/>
      <sheetName val="附件2"/>
      <sheetName val="附件3"/>
      <sheetName val="附件4"/>
      <sheetName val="销售物业"/>
      <sheetName val="基本数据"/>
      <sheetName val="岗位人员"/>
      <sheetName val="标准模板"/>
      <sheetName val="基础数据表"/>
      <sheetName val="图示意"/>
      <sheetName val="审批表"/>
      <sheetName val="岗位表"/>
      <sheetName val="考核表"/>
      <sheetName val="1.1玻璃幕墙工程量清单"/>
      <sheetName val="玻璃幕墙基础组价表"/>
      <sheetName val="1.2玻璃幕墙单价分析以这个为准"/>
      <sheetName val="2.1石材幕墙工程量清单"/>
      <sheetName val="2.2石材幕墙单价分析"/>
      <sheetName val="石材幕墙基础组价表"/>
      <sheetName val="3.1铝单板工程量清单"/>
      <sheetName val="3.2铝板单价分析"/>
      <sheetName val="铝单板基础组价表"/>
      <sheetName val="4.1镀锌钢板工程量清单"/>
      <sheetName val="4.2镀锌钢板单价分析 "/>
      <sheetName val="5.1地弹门工程量清单"/>
      <sheetName val="5.2地弹门单价分析"/>
      <sheetName val="6.1雨棚工程量清单"/>
      <sheetName val="6.2雨棚单价分析"/>
      <sheetName val="雨篷组价基础表"/>
      <sheetName val="7.1岩棉工程"/>
      <sheetName val="7.2岩棉工程单价分析"/>
      <sheetName val="岩棉基础组价表"/>
      <sheetName val="A户型装修"/>
      <sheetName val="B户型装修"/>
      <sheetName val="甲分包-A户型"/>
      <sheetName val="甲分包-A户型 (2)"/>
      <sheetName val="甲分包-B户型"/>
      <sheetName val="材料明细表"/>
      <sheetName val="14年制度前本月到账明细"/>
      <sheetName val="7月份部门回款-完成"/>
      <sheetName val="7月指标完成情况（综合版）-完成"/>
      <sheetName val="本月到账明细-完成"/>
      <sheetName val="销售提成-完成"/>
      <sheetName val="7月综合评定标准-完成"/>
      <sheetName val="御园销售管理线人员奖金-完成"/>
      <sheetName val="御园管理人员奖金(纯后台人员)-完成"/>
      <sheetName val="现金奖励-完成"/>
      <sheetName val="本月到账明细"/>
      <sheetName val="6月份部门回款"/>
      <sheetName val="6月指标完成情况（综合版）"/>
      <sheetName val="6月综合评定标准"/>
      <sheetName val="销售提成"/>
      <sheetName val="御园销售管理线人员奖金"/>
      <sheetName val="御园管理人员奖金(纯后台人员)"/>
      <sheetName val="现金奖励"/>
      <sheetName val="御园销售管理线人员奖金 (2)"/>
      <sheetName val="台账（以此版台账为准）"/>
      <sheetName val="协议口径（管理口径制作）"/>
      <sheetName val="合同状态（款齐）"/>
      <sheetName val="9-12月指标"/>
      <sheetName val="年中考核"/>
      <sheetName val="合同状态（款不齐）"/>
      <sheetName val="协议口径（管理口径制作）以此版为准"/>
      <sheetName val="款齐-合同状态"/>
      <sheetName val="合同状态（款不齐2）"/>
      <sheetName val="签约台账"/>
      <sheetName val="按揭情况表"/>
      <sheetName val="在途回款率 -香溢"/>
      <sheetName val="在途回款率 -上海御园"/>
      <sheetName val="在途回款率 -上海大宁北"/>
      <sheetName val="在途回款率 -上海玫瑰园"/>
      <sheetName val="在途回款率 -玉兰臻园"/>
      <sheetName val="在途回款率 -盛世滨江"/>
      <sheetName val="在途回款率 -玉兰公馆"/>
      <sheetName val="在途回款率 -上海玉兰花园"/>
      <sheetName val="在途回款率 -上海外滩188"/>
      <sheetName val="在途回款率 -苏州御园"/>
      <sheetName val="在途回款率 -苏州桃花源"/>
      <sheetName val="在途回款率 -无锡香樟园"/>
      <sheetName val="在途回款率 -无锡玉兰"/>
      <sheetName val="在途回款率 -无锡玉兰西"/>
      <sheetName val="在途回款率 -汣园"/>
      <sheetName val="在途回款率 -熙园"/>
      <sheetName val="在途回款率 -常州玉兰"/>
      <sheetName val="分月回款及按揭放款"/>
      <sheetName val="第四周"/>
      <sheetName val="第一周"/>
      <sheetName val="第二周"/>
      <sheetName val="8号17号12号楼石材汇总"/>
      <sheetName val="总量"/>
      <sheetName val="对量"/>
      <sheetName val="结算汇总"/>
      <sheetName val="增量汇总"/>
      <sheetName val="8#17#铝单板工程量原图（没算）"/>
      <sheetName val="注意事项"/>
      <sheetName val="诚意金"/>
      <sheetName val="定金"/>
      <sheetName val="房款"/>
      <sheetName val="五期调整指标"/>
      <sheetName val="综合指标"/>
      <sheetName val="五期指标"/>
      <sheetName val="理想城市五期别墅成本"/>
      <sheetName val="成本对比"/>
      <sheetName val="成本与经营计划对比"/>
      <sheetName val="景观工程测算1"/>
      <sheetName val="经营计划"/>
      <sheetName val="景观工程测算"/>
      <sheetName val="别墅建安调整"/>
      <sheetName val="别墅建安对比"/>
      <sheetName val="公摊1"/>
      <sheetName val="公摊"/>
      <sheetName val="住宅商业汇总表"/>
      <sheetName val="别墅建安 (2)"/>
      <sheetName val="洋房 (2)"/>
      <sheetName val="设计费测算 (华汇调后)"/>
      <sheetName val="车库成本测算"/>
      <sheetName val="库存"/>
      <sheetName val="一期合院底价"/>
      <sheetName val="一期平层底价"/>
      <sheetName val="二期合院底价"/>
      <sheetName val="二期平层底价"/>
      <sheetName val="平面图"/>
      <sheetName val="具体协议分布"/>
      <sheetName val="合并表"/>
      <sheetName val="单位库"/>
      <sheetName val="植物清单"/>
      <sheetName val="甲供植物"/>
      <sheetName val="代征地植物"/>
      <sheetName val="代征地甲供植物"/>
      <sheetName val="包干项目"/>
      <sheetName val="零星工作项目人工、机械单价报价表"/>
      <sheetName val="汇总（回款表）"/>
      <sheetName val="汇总 (预售资金监管)"/>
      <sheetName val="住宅"/>
      <sheetName val="签约情况(住宅）"/>
      <sheetName val="签约情况(非住宅）"/>
      <sheetName val="住宅 (退款)"/>
      <sheetName val="loft (退款)"/>
      <sheetName val="商业 (退款)"/>
      <sheetName val="转款"/>
      <sheetName val="提取"/>
      <sheetName val="月度情况"/>
      <sheetName val="二期车位排卡明细"/>
      <sheetName val="回款分析"/>
      <sheetName val="回款"/>
      <sheetName val="往来"/>
      <sheetName val="现金"/>
      <sheetName val="现金盘点表"/>
      <sheetName val="建行基本户"/>
      <sheetName val="建行一般户"/>
      <sheetName val="中行四府街8821"/>
      <sheetName val="中行四府街8821在途"/>
      <sheetName val="中行大差市2044"/>
      <sheetName val="邮政储蓄26700"/>
      <sheetName val="中信含光路90331"/>
      <sheetName val="中信含光路91548"/>
      <sheetName val="兴业曲江18757"/>
      <sheetName val="兴业曲江18757 在途"/>
      <sheetName val="兴业曲江18757 保证金"/>
      <sheetName val="开发间接"/>
      <sheetName val="其他明细"/>
      <sheetName val="1#楼89户型"/>
      <sheetName val="1#楼119户型"/>
      <sheetName val="6#楼139户型"/>
      <sheetName val="组价基础表"/>
      <sheetName val="内围地梁钢筋说明"/>
      <sheetName val="原表模"/>
      <sheetName val="内基梁J~R"/>
      <sheetName val="钢筋模1.1"/>
      <sheetName val="内基梁A~J"/>
      <sheetName val="承台(砖模) "/>
      <sheetName val="柱"/>
      <sheetName val="建筑面积 "/>
      <sheetName val="含量计算表"/>
      <sheetName val="外-分表"/>
      <sheetName val="外-分表(累)"/>
      <sheetName val="集團-外"/>
      <sheetName val="食品-外"/>
      <sheetName val="埔心-外"/>
      <sheetName val="外銷-外"/>
      <sheetName val="其他-外"/>
      <sheetName val="內分表"/>
      <sheetName val="內分表1"/>
      <sheetName val="內分表(累)"/>
      <sheetName val="集團-內"/>
      <sheetName val="食品-內"/>
      <sheetName val="食品-內1"/>
      <sheetName val="埔心-內"/>
      <sheetName val="外銷-內"/>
      <sheetName val="其他-內"/>
      <sheetName val="YINC85"/>
      <sheetName val="每日C300"/>
      <sheetName val="RecoveredExternalLink5"/>
      <sheetName val="學03"/>
      <sheetName val="價"/>
      <sheetName val="TRIAL3 (2)"/>
      <sheetName val="產品"/>
      <sheetName val="對象"/>
      <sheetName val="亞"/>
      <sheetName val="愛"/>
      <sheetName val="酪230"/>
      <sheetName val="酪550"/>
      <sheetName val="酪1000"/>
      <sheetName val="脫200"/>
      <sheetName val="脫500"/>
      <sheetName val="酪博"/>
      <sheetName val="布"/>
      <sheetName val="格"/>
      <sheetName val="碗"/>
      <sheetName val="腐"/>
      <sheetName val="茶"/>
      <sheetName val="烤"/>
      <sheetName val="他"/>
      <sheetName val="天津"/>
      <sheetName val="广州"/>
      <sheetName val="杭州"/>
      <sheetName val="武汉"/>
      <sheetName val="上海"/>
      <sheetName val="西安"/>
      <sheetName val="6月 (2)"/>
      <sheetName val="11-1_11.30"/>
      <sheetName val="10月业绩统计"/>
      <sheetName val="回款计划"/>
      <sheetName val="周例会（谢）"/>
      <sheetName val="协议转合同明细"/>
      <sheetName val="与经营计划对比"/>
      <sheetName val="项目设计指标及产品配置标准表"/>
      <sheetName val="土地及大配套费"/>
      <sheetName val="规划设计费"/>
      <sheetName val="建安费-小高层"/>
      <sheetName val="建安费-商业"/>
      <sheetName val="建安费-车库"/>
      <sheetName val="建安费-人防 "/>
      <sheetName val="增加成本及费用说明表"/>
      <sheetName val="公共部位"/>
      <sheetName val="项目成品房"/>
      <sheetName val="项目公用配套设施"/>
      <sheetName val="项目公共配套设施各期分摊明细"/>
      <sheetName val="宏7"/>
      <sheetName val="宏6"/>
      <sheetName val="宏5"/>
      <sheetName val="宏4"/>
      <sheetName val="宏3"/>
      <sheetName val="宏1"/>
      <sheetName val="宏2"/>
      <sheetName val="WYYTHR"/>
      <sheetName val="CTKUWQ"/>
      <sheetName val="宏8"/>
      <sheetName val="HXAASB"/>
      <sheetName val="D0026B3"/>
      <sheetName val="材料单价"/>
      <sheetName val="清单(三级)西"/>
      <sheetName val="清单(三级)南"/>
      <sheetName val="材料单价表"/>
      <sheetName val="balance sheet"/>
      <sheetName val="resource"/>
      <sheetName val="Geographical breakdown"/>
      <sheetName val="PRC"/>
      <sheetName val="DD &amp; SS"/>
      <sheetName val="price vs GDP"/>
      <sheetName val="house price growth"/>
      <sheetName val="Disposable income"/>
      <sheetName val="hangzhou"/>
      <sheetName val="guangdong "/>
      <sheetName val="Anhui"/>
      <sheetName val="Hunan"/>
      <sheetName val="Jiangsu"/>
      <sheetName val="Shandong"/>
      <sheetName val="GDP"/>
      <sheetName val="1998"/>
      <sheetName val="1999"/>
      <sheetName val="2000"/>
      <sheetName val="2001"/>
      <sheetName val="2002"/>
      <sheetName val="2003"/>
      <sheetName val="2004"/>
      <sheetName val="Sheet1 (3)"/>
      <sheetName val="graph"/>
      <sheetName val="SMPYPK"/>
      <sheetName val="工程成本"/>
      <sheetName val="工程成本预结"/>
      <sheetName val="公共配套成本明细表"/>
      <sheetName val="南二公共配套分摊计算"/>
      <sheetName val="独基、条基"/>
      <sheetName val="全年"/>
      <sheetName val="全年半年调"/>
      <sheetName val="下半年考核指标"/>
      <sheetName val="8月完成"/>
      <sheetName val="9月数据"/>
      <sheetName val="10月完成"/>
      <sheetName val="11.24数据"/>
      <sheetName val="11.25剩余资源"/>
      <sheetName val="11月完成"/>
      <sheetName val="12月新增分周"/>
      <sheetName val="集团例会"/>
      <sheetName val="3月分周任务"/>
      <sheetName val="在途"/>
      <sheetName val="集团营销例会"/>
      <sheetName val="4-6月预计完成"/>
      <sheetName val="最终冲刺版"/>
      <sheetName val="100亿"/>
      <sheetName val="银行按揭表"/>
      <sheetName val="银行按揭统计表"/>
      <sheetName val="10-12月节点"/>
      <sheetName val="年底任务完成奖励"/>
      <sheetName val="12月完成"/>
      <sheetName val="12月数据"/>
      <sheetName val="旅游版完成情况"/>
      <sheetName val="1季度情况分解"/>
      <sheetName val="12月预计完成"/>
      <sheetName val="四期高层2014年5月回款"/>
      <sheetName val="四期商业2014年4月回款"/>
      <sheetName val="分月成交套数"/>
      <sheetName val="A组"/>
      <sheetName val="B组"/>
      <sheetName val="A组一次性名单"/>
      <sheetName val="A组二批名单"/>
      <sheetName val="B组二批名单"/>
      <sheetName val="空号1"/>
      <sheetName val="空号2"/>
      <sheetName val="9月与8月分析"/>
      <sheetName val="差异分析-AYX"/>
      <sheetName val="差异分析-年度-AYX"/>
      <sheetName val="资本化利息表"/>
      <sheetName val="委托贷款投资"/>
      <sheetName val="Basis"/>
      <sheetName val="SRC-B3U2"/>
      <sheetName val="第一部分定价"/>
      <sheetName val="单价表"/>
      <sheetName val="主材价格"/>
      <sheetName val="装饰汇总"/>
      <sheetName val="面积合计（藏）"/>
      <sheetName val="投标材料清单 "/>
      <sheetName val="单价"/>
      <sheetName val="General Index"/>
      <sheetName val="General Summary"/>
      <sheetName val="Plumb"/>
      <sheetName val="HVAC"/>
      <sheetName val="Emer"/>
      <sheetName val="Elec"/>
      <sheetName val="Financial highlight"/>
      <sheetName val="Dilution_analysis"/>
      <sheetName val="Price_assumptions"/>
      <sheetName val="Profits analysis"/>
      <sheetName val="Valuation analysis"/>
      <sheetName val="Comparables analysis"/>
      <sheetName val="Contribution projects"/>
      <sheetName val="Critical issues"/>
      <sheetName val="Yearly"/>
      <sheetName val="Mgt_Assumption_Summary"/>
      <sheetName val="Chinese Summary"/>
      <sheetName val="06 deli projects"/>
      <sheetName val="DTT"/>
      <sheetName val="Discount rate control"/>
      <sheetName val="P1"/>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P21"/>
      <sheetName val="P22"/>
      <sheetName val="P23"/>
      <sheetName val="P24"/>
      <sheetName val="P25"/>
      <sheetName val="P26"/>
      <sheetName val="P27"/>
      <sheetName val="P28"/>
      <sheetName val="P29"/>
      <sheetName val="P30"/>
      <sheetName val="P31"/>
      <sheetName val="P32"/>
      <sheetName val="P33"/>
      <sheetName val="P34"/>
      <sheetName val="P35"/>
      <sheetName val="P36"/>
      <sheetName val="P37"/>
      <sheetName val="P38"/>
      <sheetName val="P39"/>
      <sheetName val="P40"/>
      <sheetName val="P41"/>
      <sheetName val="P42"/>
      <sheetName val="P43"/>
      <sheetName val="P44"/>
      <sheetName val="P45"/>
      <sheetName val="P46"/>
      <sheetName val="P47"/>
      <sheetName val="P48"/>
      <sheetName val="P49"/>
      <sheetName val="P50"/>
      <sheetName val="P51"/>
      <sheetName val="P52"/>
      <sheetName val="P53"/>
      <sheetName val="P54"/>
      <sheetName val="P55"/>
      <sheetName val="P56"/>
      <sheetName val="P57"/>
      <sheetName val="P58"/>
      <sheetName val="P59"/>
      <sheetName val="P60"/>
      <sheetName val="P99"/>
      <sheetName val="P100"/>
      <sheetName val="P101"/>
      <sheetName val="P102"/>
      <sheetName val="P103"/>
      <sheetName val="P104"/>
      <sheetName val="P105"/>
      <sheetName val="P106"/>
      <sheetName val="P107"/>
      <sheetName val="P108"/>
      <sheetName val="P109"/>
      <sheetName val="P110"/>
      <sheetName val="P111"/>
      <sheetName val="P112"/>
      <sheetName val="P113"/>
      <sheetName val="P114"/>
      <sheetName val="P115"/>
      <sheetName val="P116"/>
      <sheetName val="P117"/>
      <sheetName val="P118"/>
      <sheetName val="P119"/>
      <sheetName val="P120"/>
      <sheetName val="P121"/>
      <sheetName val="P122"/>
      <sheetName val="P123"/>
      <sheetName val="P124"/>
      <sheetName val="P125"/>
      <sheetName val="P126"/>
      <sheetName val="P200"/>
      <sheetName val="结构结顶价格信息"/>
      <sheetName val="1-5#"/>
      <sheetName val="1-1#"/>
      <sheetName val="1-16#"/>
      <sheetName val="1-17#"/>
      <sheetName val="1-9#+1-8#"/>
      <sheetName val="1-3#"/>
      <sheetName val="1-4# "/>
      <sheetName val="1-10#"/>
      <sheetName val="1-11#"/>
      <sheetName val="1-12#"/>
      <sheetName val="1-13#"/>
      <sheetName val="1-15#"/>
      <sheetName val="1-18# "/>
      <sheetName val="1-19# "/>
      <sheetName val="1-20#"/>
      <sheetName val="1-21#"/>
      <sheetName val="2013年计划"/>
      <sheetName val="3月数据"/>
      <sheetName val="3月任务计算"/>
      <sheetName val="项目损益表—汇总"/>
      <sheetName val="项目损益表—24#地"/>
      <sheetName val="项目损益表—一期"/>
      <sheetName val="项目损益表—二期"/>
      <sheetName val="项目损益表—11#地"/>
      <sheetName val="项目损益表—三期"/>
      <sheetName val="新市镇费用"/>
      <sheetName val="项目费用分析表-24#地"/>
      <sheetName val="项目费用分析表—翡翠城"/>
      <sheetName val="现金流量分析表—一期"/>
      <sheetName val="现金流量分析表—二期+11#"/>
      <sheetName val="现金流量分析表—二期 "/>
      <sheetName val="现金流量分析表—11#地"/>
      <sheetName val="现金流量分析表—24#地"/>
      <sheetName val="现金流量分析表—三期"/>
      <sheetName val="成本预算表—24#地"/>
      <sheetName val="成本预算表—一期"/>
      <sheetName val="成本预算表—二期"/>
      <sheetName val="成本预算表—11#地"/>
      <sheetName val="竣工可入住面积表"/>
      <sheetName val="项目总体统计-预算均价"/>
      <sheetName val="04年中方"/>
      <sheetName val="待转化-利润贡献（原）"/>
      <sheetName val="现金流折现"/>
      <sheetName val="项目分期指标汇总"/>
      <sheetName val="销售费用测算表"/>
      <sheetName val="毛利明细"/>
      <sheetName val="管理費用"/>
      <sheetName val="现金流（分月）"/>
      <sheetName val="存货占压资金"/>
      <sheetName val="现金流（分月） (2)"/>
      <sheetName val="付款计划1"/>
      <sheetName val="付款计划2"/>
      <sheetName val="总成本"/>
      <sheetName val="资本化利息1"/>
      <sheetName val="资本化利息2"/>
      <sheetName val="09年融资完成情况"/>
      <sheetName val="10年融资计划表"/>
      <sheetName val="商誉分摊"/>
      <sheetName val="以前结转成本差异分析"/>
      <sheetName val="以前年度结转成本"/>
      <sheetName val="各月销售"/>
      <sheetName val="土地溢价摊销"/>
      <sheetName val="附表5-成本变化影响"/>
      <sheetName val="以前年度利润表"/>
      <sheetName val="附表1-以前年度毛利明细"/>
      <sheetName val="融资计划及财务费用表"/>
      <sheetName val="Non-Statistical Sampling Master"/>
      <sheetName val="Two Step Revenue Testing Master"/>
      <sheetName val="Global Data"/>
      <sheetName val="点表"/>
      <sheetName val="price1"/>
      <sheetName val="60"/>
      <sheetName val="61"/>
      <sheetName val="62"/>
      <sheetName val="63"/>
      <sheetName val="64"/>
      <sheetName val="1.1 工程量清单竣工结算总价"/>
      <sheetName val="1.2 总说明"/>
      <sheetName val="1.3工程结算总价表"/>
      <sheetName val="1.4闭路监控系统计价表"/>
      <sheetName val="1.5对讲系统计价表"/>
      <sheetName val="1.6周界系统计价表"/>
      <sheetName val="1.7停车场管理系统计价表"/>
      <sheetName val="1.8一卡通系统计价表"/>
      <sheetName val="1.9管线系统计价表"/>
      <sheetName val="1.10背景音乐系统计价表"/>
      <sheetName val="变更签证计价表"/>
      <sheetName val="乙供主要材料保管费"/>
      <sheetName val="甲供主要材料保管费"/>
      <sheetName val="时间设置"/>
      <sheetName val="表7.2-成本测算表-按分期（PPT-P33）成本"/>
      <sheetName val="表3.1分产品利润测算表"/>
      <sheetName val="表2.4建造成本"/>
      <sheetName val="1期成本分类汇总表"/>
      <sheetName val="2期成本分类汇总表"/>
      <sheetName val="3期成本分类汇总表"/>
      <sheetName val="4期成本分类汇总表"/>
      <sheetName val="优惠统计表"/>
      <sheetName val="1-10月"/>
      <sheetName val="公司名称"/>
      <sheetName val="填表情况"/>
      <sheetName val="2.1a-移动通话费"/>
      <sheetName val="2.2a-国內长途话费"/>
      <sheetName val="2.3a-港澳台长途话费"/>
      <sheetName val="2.4a-国际长途话费"/>
      <sheetName val="2.5a-IP长途话费"/>
      <sheetName val="2.6a-省內及省际出访漫遊"/>
      <sheetName val="2.7a-国际出访漫遊"/>
      <sheetName val="2.8a-月租费"/>
      <sheetName val="2.9.1a-网间结算收入"/>
      <sheetName val="2.9.2a-入访漫游"/>
      <sheetName val="2.9.5a-增值数据CMNET收入"/>
      <sheetName val="2.1-租賃支出"/>
      <sheetName val="2.2-业务费"/>
      <sheetName val="2.14-出访漫游"/>
      <sheetName val="2.3-佣金 手续费"/>
      <sheetName val="2.20-非付现宣传费用"/>
      <sheetName val="3-货币資金"/>
      <sheetName val="4-短期投資"/>
      <sheetName val="2.4-优惠统计"/>
      <sheetName val="2.5-维修费"/>
      <sheetName val="2.6-营业费用"/>
      <sheetName val="2.7-员工人数统计"/>
      <sheetName val="3-货币資金明細"/>
      <sheetName val="3.1.1银行调节表"/>
      <sheetName val="3.1.2银行调节表"/>
      <sheetName val="3.1.3-银行调节表"/>
      <sheetName val="4-应收帐款"/>
      <sheetName val="4.1-坏帐准备 "/>
      <sheetName val="5.1-其他应收款"/>
      <sheetName val="8-存貨"/>
      <sheetName val="5.2-预付帐款"/>
      <sheetName val="6.1-待摊费用"/>
      <sheetName val="10-其他流动資产"/>
      <sheetName val="11-长期投资"/>
      <sheetName val="7B-存貨"/>
      <sheetName val="7B.1-存貨"/>
      <sheetName val="存货盘点表7.1"/>
      <sheetName val="存货盘点表7.2"/>
      <sheetName val="8.1-固定資产"/>
      <sheetName val="8.2-非生产用固定资产"/>
      <sheetName val="9-在建工程"/>
      <sheetName val="10-工程物资"/>
      <sheetName val="15-无形資产"/>
      <sheetName val="11-长期待摊费用"/>
      <sheetName val="17-短期借款"/>
      <sheetName val="18-应付帐款"/>
      <sheetName val="19-預收帐款"/>
      <sheetName val="20-其他应付款"/>
      <sheetName val="21-应交稅金"/>
      <sheetName val="22-其他应交款"/>
      <sheetName val="23-預提费用"/>
      <sheetName val="24-一年内到期的长期负债"/>
      <sheetName val="25-长期借款"/>
      <sheetName val="25.1-长期借款"/>
      <sheetName val="26-长期应付款"/>
      <sheetName val="26.1-长期应付款"/>
      <sheetName val="25-入网费收费标准"/>
      <sheetName val="29-关联应收付"/>
      <sheetName val="30-資本承担"/>
      <sheetName val="31-经营租賃合约"/>
      <sheetName val="16-未付工程款"/>
      <sheetName val="17-无形資产"/>
      <sheetName val="18.1-应付帐款"/>
      <sheetName val="18.2-其他应付款"/>
      <sheetName val="18.3-预提费用"/>
      <sheetName val="18.4-其它应交款"/>
      <sheetName val="18.5-未交稅金"/>
      <sheetName val="18.6-預收帐款"/>
      <sheetName val="19-資本承担"/>
      <sheetName val="20-经营租賃合约"/>
      <sheetName val="23-或有事项"/>
      <sheetName val="24-在建工程结转固定资产情况"/>
      <sheetName val="27.1以前年度损益调整"/>
      <sheetName val="28.1-确认书附表(电信)"/>
      <sheetName val="28.2-确认书附表(邮政局)"/>
      <sheetName val="28.3-确认书附表(移动集团)"/>
      <sheetName val="28.4-确认书附表(寻呼公司)"/>
      <sheetName val="28.5-确认书附表(无委会)"/>
      <sheetName val="28.6-确认书附表(其他邮电关联公司)"/>
      <sheetName val="36-資本开支"/>
      <sheetName val="37-十大供应商"/>
      <sheetName val="HBBZBK"/>
      <sheetName val="收款140131"/>
      <sheetName val="与2月版利润对比表"/>
      <sheetName val="与2月版现金流对比表"/>
      <sheetName val="管理费用调整对比"/>
      <sheetName val="内部收益率"/>
      <sheetName val="贷款明细表 (2)"/>
      <sheetName val="占用股东资金"/>
      <sheetName val="会计利润 (分栋)"/>
      <sheetName val="会计利润 (不含会所及以前年度)"/>
      <sheetName val="销售计划分析表"/>
      <sheetName val="销售计划分析"/>
      <sheetName val="营销费用支付口径"/>
      <sheetName val="成本变动表"/>
      <sheetName val="资本化利息、待转化校验总表"/>
      <sheetName val="校验总表"/>
      <sheetName val="报表参数"/>
      <sheetName val="校验总表 (2015)"/>
      <sheetName val="关键节点 "/>
      <sheetName val="关键  节点"/>
      <sheetName val="会计 毛利（土地评估增值）"/>
      <sheetName val="土地增值税测算 (分项目分楼栋口径)"/>
      <sheetName val="土地增值税测算 (分地上、地下但地上合并不分类型口径)"/>
      <sheetName val="土地增值税测算 (2)"/>
      <sheetName val="土增税PBC"/>
      <sheetName val="还贷 计划"/>
      <sheetName val="还贷计划"/>
      <sheetName val="盛世滨江土增税附表（地上面积口径）"/>
      <sheetName val="盛世滨江土增税附表（地上地下面积口径）"/>
      <sheetName val="2015年结转"/>
      <sheetName val="15年结转收入梳理"/>
      <sheetName val="款不齐确认收入明细"/>
      <sheetName val="会计利润（公司合计）"/>
      <sheetName val="现金流（公司合计）"/>
      <sheetName val="irr（公司合计）"/>
      <sheetName val="会计利润（天拖蓝）"/>
      <sheetName val="会计利润（天拖黄）"/>
      <sheetName val="会计利润（天拖蓝）PPT"/>
      <sheetName val="会计利润（手表厂）"/>
      <sheetName val="会计利润 (手表厂调整格式)"/>
      <sheetName val="会计利润（手表厂）PPT"/>
      <sheetName val="现金流（天拖蓝）"/>
      <sheetName val="现金流（天拖黄)"/>
      <sheetName val="现金流（天拖蓝调整格式）"/>
      <sheetName val="现金流（天拖蓝）PPT"/>
      <sheetName val="现金流（手表厂）"/>
      <sheetName val="现金流 (手表厂调整格式)"/>
      <sheetName val="现金流（手表厂）PPT"/>
      <sheetName val="irr（天拖蓝）"/>
      <sheetName val="irr（手表厂）"/>
      <sheetName val="会计利润（天拖蓝调整格式）"/>
      <sheetName val="节奏成本（天拖蓝）"/>
      <sheetName val="销售计划(天拖蓝)"/>
      <sheetName val="节奏成本（手表厂）"/>
      <sheetName val="利息资本化（天拖蓝） "/>
      <sheetName val="会计毛利（天拖）"/>
      <sheetName val="待转化-利润贡献（天拖）"/>
      <sheetName val="待转化-14年利润锁定（天拖）"/>
      <sheetName val="待转化（天拖）"/>
      <sheetName val="会计毛利（手表厂）"/>
      <sheetName val="销售计划（手表厂）"/>
      <sheetName val="付款计划（天拖蓝）"/>
      <sheetName val="付款计划（手表厂）"/>
      <sheetName val="税款（天拖蓝）"/>
      <sheetName val="税款（手表厂）"/>
      <sheetName val="利息资本化（天拖黄）"/>
      <sheetName val="利息资本化（手表厂）"/>
      <sheetName val="融资计划（天拖蓝）"/>
      <sheetName val="融资计划表（天拖蓝调整后）"/>
      <sheetName val="融资计划（天拖蓝）PPT"/>
      <sheetName val="融资计划（手表厂）"/>
      <sheetName val="融资计划表（手表厂调整后）"/>
      <sheetName val="融资计划（手表厂）PPT"/>
      <sheetName val="利息支出（天拖蓝）"/>
      <sheetName val="利息支出（手表厂）"/>
      <sheetName val="14年销售费用（天拖蓝）"/>
      <sheetName val="15年销售费用（天拖蓝）"/>
      <sheetName val="14年管理费用(天拖蓝)"/>
      <sheetName val="15年管理费用（天拖蓝）"/>
      <sheetName val="14年销售费用（手表厂）"/>
      <sheetName val="15年销售费用（手表厂）"/>
      <sheetName val="14年管理费用(手表厂)"/>
      <sheetName val="15年管理费用（手表厂）"/>
      <sheetName val="14年销售费用"/>
      <sheetName val="关键节点表（天拖蓝）"/>
      <sheetName val="关键节点表（手表厂）"/>
      <sheetName val="Sheet1 (2)"/>
      <sheetName val="资产负债表（重分类合计）"/>
      <sheetName val="资产负债表（重分类手表厂）"/>
      <sheetName val="资产负债表（重分类天拖蓝）"/>
      <sheetName val="资产负债表（重分类天拖黄）"/>
      <sheetName val="损益表（合计）"/>
      <sheetName val="损益表 (手表厂)"/>
      <sheetName val="损益表 (天拖蓝)"/>
      <sheetName val="损益表 (天拖黄)"/>
      <sheetName val="现金流量表（合计）"/>
      <sheetName val="现金流量表 (手表厂)"/>
      <sheetName val="现金流量表 (天拖蓝)"/>
      <sheetName val="现金流量表 (天拖黄)"/>
      <sheetName val="科目余额表（手表厂）"/>
      <sheetName val="科目余额表（天拖蓝）"/>
      <sheetName val="科目余额表（天拖黄）"/>
      <sheetName val="_x005f_x005f_x005f_x005f_x005f_x005f_x005f_x005f_x005f_x005f_"/>
      <sheetName val="填写要求及考核标准"/>
      <sheetName val="标准性检查表"/>
      <sheetName val="科目余额表（港币）"/>
      <sheetName val="科目余额表（外币）"/>
      <sheetName val="销售费用核对"/>
      <sheetName val="权益 变动"/>
      <sheetName val="华房01"/>
      <sheetName val="健翔01"/>
      <sheetName val="京通01"/>
      <sheetName val="汇总2011－2014年"/>
      <sheetName val="汇总2007－2010年"/>
      <sheetName val="2011－2014"/>
      <sheetName val="2007－2010"/>
      <sheetName val="2007－2014"/>
      <sheetName val="汇总2007－2014"/>
      <sheetName val="其他业务支出税金"/>
      <sheetName val="营业税税金调整额"/>
      <sheetName val="2015年1月缴纳"/>
      <sheetName val="2015预交和应交税金"/>
      <sheetName val="营业税税金调整额 (2014备)"/>
      <sheetName val="报告使用"/>
      <sheetName val="9－2015营业税税金及附加的审核"/>
      <sheetName val="1._x0005_"/>
      <sheetName val="1、会ԯ"/>
      <sheetName val="墙面工程"/>
      <sheetName val="五金"/>
      <sheetName val="UFPrn20020708110604"/>
      <sheetName val="管比表（2）"/>
      <sheetName val="科余"/>
      <sheetName val="制比表（2）"/>
      <sheetName val="损表"/>
      <sheetName val="固折（2）"/>
      <sheetName val="预提表"/>
      <sheetName val="资负表"/>
      <sheetName val="毛利表"/>
      <sheetName val="应税表"/>
      <sheetName val="管比表"/>
      <sheetName val="预算底稿"/>
      <sheetName val="管理费用预算"/>
      <sheetName val="固定生产成本预算"/>
      <sheetName val="¹Ü±È±í£¨2£©"/>
      <sheetName val="¿ÆÓà"/>
      <sheetName val="ÖÆ±È±í£¨2£©"/>
      <sheetName val="Ëð±í"/>
      <sheetName val="¹ÌÕÛ£¨2£©"/>
      <sheetName val="Ô¤Ìá±í"/>
      <sheetName val="×Ê¸º±í"/>
      <sheetName val="Ã«Àû±í"/>
      <sheetName val="Ó¦Ë°±í"/>
      <sheetName val="¹Ü±È±í"/>
      <sheetName val="Ô¤Ëãµ×¸å"/>
      <sheetName val="¹ÜÀí·ÑÓÃÔ¤Ëã"/>
      <sheetName val="¹Ì¶¨Éú²ú³É±¾Ô¤Ëã"/>
      <sheetName val="趋势图"/>
      <sheetName val="折旧测试"/>
      <sheetName val="应收账款及预收账款明细表"/>
      <sheetName val="81180截止测试"/>
      <sheetName val="营业收入"/>
      <sheetName val="81130主营月份"/>
      <sheetName val="存货明细表 "/>
      <sheetName val="54131"/>
      <sheetName val="存货成本重算"/>
      <sheetName val="投资性房地产"/>
      <sheetName val="占地面积统计表"/>
      <sheetName val="应收账款明细表"/>
      <sheetName val="应付－武汉运盛钢铁贸易有限公司"/>
      <sheetName val="襄樊鼎益机电有限公司"/>
      <sheetName val="会计科目"/>
      <sheetName val="盈余公积 （合并)"/>
      <sheetName val="包增减变动"/>
      <sheetName val="长期股权投资"/>
      <sheetName val="总分类账"/>
      <sheetName val="固定资产明细表"/>
      <sheetName val="固及累及减值"/>
      <sheetName val="56261盘点"/>
      <sheetName val="其他应收明细表"/>
      <sheetName val="在建工程审计说明"/>
      <sheetName val="124301 查询"/>
      <sheetName val="经贸库存商品"/>
      <sheetName val="户名"/>
      <sheetName val="inf"/>
      <sheetName val="Third party"/>
      <sheetName val="82130其他"/>
      <sheetName val="表4-12"/>
      <sheetName val="SMCTSSP2"/>
      <sheetName val="Market share"/>
      <sheetName val="fs(for Consol)"/>
      <sheetName val="10-2.固定资产处置表"/>
      <sheetName val="资产表横向"/>
      <sheetName val="期初调整"/>
      <sheetName val="平均年限法(基于入账原值和入账预计使用期间)"/>
      <sheetName val="计算稿封面"/>
      <sheetName val="门窗表"/>
      <sheetName val="计算稿"/>
      <sheetName val="工程量清单（一标段）"/>
      <sheetName val="经济指标"/>
      <sheetName val="销售财务日报表②"/>
      <sheetName val="参照表"/>
      <sheetName val="46亩(新)"/>
      <sheetName val="基础数据命名表"/>
      <sheetName val="技术指标"/>
      <sheetName val="税金预测"/>
      <sheetName val="税金缴纳情况"/>
      <sheetName val="土地款预测"/>
      <sheetName val="销售回款预测"/>
      <sheetName val="08.01"/>
      <sheetName val="政府性收费预测"/>
      <sheetName val="折线图2数据"/>
      <sheetName val="1.投标总价封面"/>
      <sheetName val="合计"/>
      <sheetName val="P1012001"/>
      <sheetName val="变更部分 (3) "/>
      <sheetName val="D栋计算式明细"/>
      <sheetName val="1-4栋结算清单汇总表"/>
      <sheetName val="Sheet1 (11)"/>
      <sheetName val="测算说明"/>
      <sheetName val="配置标准 (2)"/>
      <sheetName val="楼面地价敏感性分析"/>
      <sheetName val="指标核对表"/>
      <sheetName val="指标变化对比表（分地块）"/>
      <sheetName val="指标变化对比表（总表）"/>
      <sheetName val="成本变化对比表"/>
      <sheetName val="与8.10对比分析"/>
      <sheetName val="建安（洋房）"/>
      <sheetName val="建安（类独栋)"/>
      <sheetName val="建安一期（T2T4）"/>
      <sheetName val="建安一期（T6）"/>
      <sheetName val="建安一期（高层商业）"/>
      <sheetName val="建安一期（街区商业）"/>
      <sheetName val="建安一期（公寓3.0）"/>
      <sheetName val="建安一期（地下商业）"/>
      <sheetName val="车库指标统计"/>
      <sheetName val="异地建设"/>
      <sheetName val="基坑支护"/>
      <sheetName val="基础"/>
      <sheetName val="福地广场基础结算书"/>
      <sheetName val="5期B栋会所装饰精装修"/>
      <sheetName val="装修部份工程量"/>
      <sheetName val="安装部分工程量"/>
      <sheetName val="安装部分清单"/>
      <sheetName val="装修部份清单"/>
      <sheetName val="工程量计算书"/>
      <sheetName val="土建直接费"/>
      <sheetName val="安装直接费"/>
      <sheetName val="整体措施费"/>
      <sheetName val="其它措施费"/>
      <sheetName val="项目管理费用(土建)"/>
      <sheetName val="项目管理费用(安装)"/>
      <sheetName val="临电临水措施费"/>
      <sheetName val="项目成本汇总"/>
      <sheetName val="Module3"/>
      <sheetName val="Module2"/>
      <sheetName val="Module1"/>
      <sheetName val="工程结算工作交接单"/>
      <sheetName val="结算申请报告"/>
      <sheetName val="对账单"/>
      <sheetName val="结算书汇总封面"/>
      <sheetName val="工程量汇总表"/>
      <sheetName val="13#楼"/>
      <sheetName val="13#单价分析表"/>
      <sheetName val="13#楼主材表"/>
      <sheetName val="13#楼型材米重"/>
      <sheetName val="55号楼"/>
      <sheetName val="55#楼单价"/>
      <sheetName val="56号楼"/>
      <sheetName val="56#楼单价"/>
      <sheetName val="57号楼"/>
      <sheetName val="57#楼单价"/>
      <sheetName val="55-57号楼铝板吊顶"/>
      <sheetName val="55-57铝板吊顶单价"/>
      <sheetName val="55-57主材表"/>
      <sheetName val="55-57型材米重"/>
      <sheetName val="58#楼"/>
      <sheetName val="58#楼单价分析表"/>
      <sheetName val="58#楼主材表"/>
      <sheetName val="58#楼型材米重"/>
      <sheetName val="61#楼"/>
      <sheetName val="61#楼单价分析表"/>
      <sheetName val="61主材表"/>
      <sheetName val="61型材米重"/>
      <sheetName val="会所单价分析表"/>
      <sheetName val="型材米重"/>
      <sheetName val="门窗计价调价规则"/>
      <sheetName val="门窗主材计算规则"/>
      <sheetName val="门窗单价分析"/>
      <sheetName val="百叶单价分析"/>
      <sheetName val="护栏单价分析"/>
      <sheetName val="栏杆单价分析"/>
      <sheetName val="钢材"/>
      <sheetName val="铝材"/>
      <sheetName val="玻璃"/>
      <sheetName val="五金配件(1)"/>
      <sheetName val="五金配件(2)"/>
      <sheetName val="五金配件(3)"/>
      <sheetName val="补充清单"/>
      <sheetName val="基础项目"/>
      <sheetName val="预算总表"/>
      <sheetName val="松下成品柜"/>
      <sheetName val="整体厨房"/>
      <sheetName val="预算制作明细"/>
      <sheetName val="辅材组成"/>
      <sheetName val="人工组成"/>
      <sheetName val="辅材统计"/>
      <sheetName val="主材统计"/>
      <sheetName val="成本分析表"/>
      <sheetName val="Template"/>
      <sheetName val="LC01 (2)"/>
      <sheetName val="型材线密度表"/>
      <sheetName val="铝材表面处理"/>
      <sheetName val="密封胶"/>
      <sheetName val="LC01"/>
      <sheetName val="上悬67"/>
      <sheetName val="推拉05"/>
      <sheetName val="平开门"/>
      <sheetName val="门连窗"/>
      <sheetName val="推拉门"/>
      <sheetName val="地弹簧门(无框)"/>
      <sheetName val="地弹簧门(有框)"/>
      <sheetName val="LC32"/>
      <sheetName val="LC32a"/>
      <sheetName val="TLC01"/>
      <sheetName val="LM01a"/>
      <sheetName val="LM01b"/>
      <sheetName val="TLM01a"/>
      <sheetName val="TLM01b"/>
      <sheetName val="TLM01c"/>
      <sheetName val="DHM01"/>
      <sheetName val="DYM01"/>
      <sheetName val="结算封面"/>
      <sheetName val="结算书汇总表"/>
      <sheetName val="结算书计价清单"/>
      <sheetName val="计算明细表"/>
      <sheetName val="CDKOHS"/>
      <sheetName val="投标报价表"/>
      <sheetName val="报价要求"/>
      <sheetName val="总汇总表"/>
      <sheetName val="装修工程汇总表"/>
      <sheetName val="16栋01户型"/>
      <sheetName val="11栋首层大堂及电梯厅"/>
      <sheetName val="11栋标准层电梯厅 "/>
      <sheetName val="12栋首层大堂及电梯厅"/>
      <sheetName val="12栋标准层电梯厅"/>
      <sheetName val="辅助表(16F)"/>
      <sheetName val="辅助表(11大堂)"/>
      <sheetName val="辅助表(12大堂)"/>
      <sheetName val="12栋L户型装修"/>
      <sheetName val="16栋A户型装修 "/>
      <sheetName val="12栋L户型装饰装修工程主材价格表"/>
      <sheetName val="16栋A户型装饰装修工程主材价格表"/>
      <sheetName val="安装工程汇总表"/>
      <sheetName val="12#L户型安装"/>
      <sheetName val="A16#A户型安装"/>
      <sheetName val="开关插座（B)"/>
      <sheetName val="灯具(B)"/>
      <sheetName val="灯饰比价表（B)"/>
      <sheetName val="五金及卫浴(B）"/>
      <sheetName val="厨房电器"/>
      <sheetName val="灯具、电器(D）"/>
      <sheetName val="D2-统装"/>
      <sheetName val="P组团装修"/>
      <sheetName val="P组团样板房园建"/>
      <sheetName val="独栋给排水"/>
      <sheetName val="独栋电气"/>
      <sheetName val="主材暂定价"/>
      <sheetName val="合同清单"/>
      <sheetName val="C1"/>
      <sheetName val="C2"/>
      <sheetName val="C3改"/>
      <sheetName val="C3"/>
      <sheetName val="C4改"/>
      <sheetName val="C4"/>
      <sheetName val="C5"/>
      <sheetName val="C5&quot;"/>
      <sheetName val="C10"/>
      <sheetName val="C11"/>
      <sheetName val="C12"/>
      <sheetName val="C13"/>
      <sheetName val="C14"/>
      <sheetName val="C15"/>
      <sheetName val="C16"/>
      <sheetName val="C17"/>
      <sheetName val="C18"/>
      <sheetName val="C19"/>
      <sheetName val="C20"/>
      <sheetName val="C21"/>
      <sheetName val="C22"/>
      <sheetName val="C23"/>
      <sheetName val="C24"/>
      <sheetName val="C25改"/>
      <sheetName val="C25"/>
      <sheetName val="C26改"/>
      <sheetName val="C26"/>
      <sheetName val="C27"/>
      <sheetName val="C28"/>
      <sheetName val="C29"/>
      <sheetName val="C30"/>
      <sheetName val="C31"/>
      <sheetName val="C32"/>
      <sheetName val="C33"/>
      <sheetName val="C34"/>
      <sheetName val="C35"/>
      <sheetName val="C37"/>
      <sheetName val="C38"/>
      <sheetName val="C39"/>
      <sheetName val="C40"/>
      <sheetName val="C41"/>
      <sheetName val="C42"/>
      <sheetName val="C43"/>
      <sheetName val="C44"/>
      <sheetName val="C45"/>
      <sheetName val="C46改"/>
      <sheetName val="C46"/>
      <sheetName val="C47"/>
      <sheetName val="LC0615A"/>
      <sheetName val="LC0615"/>
      <sheetName val="LMC2124"/>
      <sheetName val="LM49"/>
      <sheetName val="LM1"/>
      <sheetName val="LM2"/>
      <sheetName val="LM3"/>
      <sheetName val="LM5"/>
      <sheetName val="钢结构"/>
      <sheetName val="建筑汇总表"/>
      <sheetName val="地花 天花"/>
      <sheetName val="外墙块料"/>
      <sheetName val="外墙装饰工程量"/>
      <sheetName val="内、外墙挂网"/>
      <sheetName val="内墙抹灰、油漆、面砖"/>
      <sheetName val="内墙面"/>
      <sheetName val=" 柱"/>
      <sheetName val="屋面防水和卫生间防水"/>
      <sheetName val="天棚、楼地面（初）"/>
      <sheetName val="柱面砖"/>
      <sheetName val="楼梯栏杆及底座抛光砖"/>
      <sheetName val="楼梯栏杆及底座及花岗石"/>
      <sheetName val="钢结构计算表"/>
      <sheetName val="其他工程"/>
      <sheetName val="其它"/>
      <sheetName val="栏杆"/>
      <sheetName val="门槛"/>
      <sheetName val="门窗面积计量"/>
      <sheetName val="女儿墙"/>
      <sheetName val="楼梯抛光砖侧面"/>
      <sheetName val="夹层楼地面"/>
      <sheetName val="设备用房间ICI及踢脚线"/>
      <sheetName val="办公室ICI及踢脚线"/>
      <sheetName val="卫生间150X300瓷砖"/>
      <sheetName val="楼梯间天棚乳胶漆"/>
      <sheetName val="20宽填胶缝与25宽不锈钢装饰线"/>
      <sheetName val="门厅墙身."/>
      <sheetName val="换11台阶"/>
      <sheetName val="排水沟"/>
      <sheetName val="花岗石地面"/>
      <sheetName val="增加窗部份."/>
      <sheetName val="门窗."/>
      <sheetName val="5+7"/>
      <sheetName val="桩"/>
      <sheetName val="14+14.1柱"/>
      <sheetName val="15梁砼"/>
      <sheetName val="16+18"/>
      <sheetName val="7+17小型构件"/>
      <sheetName val="建筑零星 (2)"/>
      <sheetName val="场地平整"/>
      <sheetName val="土方工程"/>
      <sheetName val="回填石粉"/>
      <sheetName val="内外墙挂网"/>
      <sheetName val="梁墙挂网"/>
      <sheetName val="屋面防水"/>
      <sheetName val="乳胶漆"/>
      <sheetName val="卫生间墙身-首层门厅墙身"/>
      <sheetName val="不锈钢栏杆"/>
      <sheetName val="卫生间地面-墙身-走道阳台防水-卫生间陶粒砼."/>
      <sheetName val="卫生间隔断-大理石洗手台-玻璃镜-蹲位. (2)"/>
      <sheetName val="卫生间隔断-大理石洗手台-玻璃镜-蹲位."/>
      <sheetName val="抛光砖(600×600)."/>
      <sheetName val="预埋件."/>
      <sheetName val="楼梯面层抛光砖(600×600)."/>
      <sheetName val="封面2"/>
      <sheetName val="清单"/>
      <sheetName val="结构工程量总表"/>
      <sheetName val="平整场地、三七灰土"/>
      <sheetName val="挖土方及回填土"/>
      <sheetName val="垫层"/>
      <sheetName val="地下室挡土墙、底板"/>
      <sheetName val="梁"/>
      <sheetName val="板"/>
      <sheetName val="砼楼梯"/>
      <sheetName val="砼构件"/>
      <sheetName val="预制构件"/>
      <sheetName val="坡道散水"/>
      <sheetName val="钢网铺设"/>
      <sheetName val="砖基础"/>
      <sheetName val="零星砌体"/>
      <sheetName val="复核灰砂砖"/>
      <sheetName val="复核空心砖"/>
      <sheetName val="防水、泡沫板"/>
      <sheetName val="预埋铁件、植筋"/>
      <sheetName val="场ര혁_x000c_"/>
      <sheetName val="石材购买量统计"/>
      <sheetName val="场ര혁_x005f_x000c_"/>
      <sheetName val="场ര혁_x005f_x005f_x005f_x000c_"/>
      <sheetName val="场ര혁_x005f_x005f_x005f_x005f_x005f_x005f_x005f_x000c_"/>
      <sheetName val="1.工程预结算内部审核备忘"/>
      <sheetName val="2.竣工结算造价协议清单"/>
      <sheetName val="3.甲方结算审核书"/>
      <sheetName val="4.结算审核汇总表"/>
      <sheetName val="中轴园建"/>
      <sheetName val="中轴安装"/>
      <sheetName val="中轴入口分段园建"/>
      <sheetName val="中轴入口分段安装"/>
      <sheetName val="北二期园建"/>
      <sheetName val="北二期园建 (2)"/>
      <sheetName val="北二期安装"/>
      <sheetName val="北二期园建 (1)"/>
      <sheetName val="季华路改造"/>
      <sheetName val="N11展示区园建"/>
      <sheetName val="N11展示区安装"/>
      <sheetName val="签证汇总表"/>
      <sheetName val="签证明细表"/>
      <sheetName val="单价分析"/>
      <sheetName val="场ര혁_x005f_x005f_x005f_x005f_x005f_x005f_x005f_x005f_x00"/>
      <sheetName val="场ര혁_x005f_x005f_x005f_x005f_x00"/>
      <sheetName val="建筑面积表"/>
      <sheetName val="三、五、七期地下室电气安装部分"/>
      <sheetName val="三、五、七期地下室给排水安装部分"/>
      <sheetName val="三期多层电气安装部分"/>
      <sheetName val="三期多层给排水安装部分"/>
      <sheetName val="三期高层电气安装部分"/>
      <sheetName val="三期高层给排水安装部分"/>
      <sheetName val="五、七期高层电气安装部分"/>
      <sheetName val="五、七期高层给排水安装部分"/>
      <sheetName val="三期63座电气安装部分"/>
      <sheetName val="三期63座给排水安装部分"/>
      <sheetName val="过梁"/>
      <sheetName val="砼墙"/>
      <sheetName val="基础梁"/>
      <sheetName val="桩承台基础"/>
      <sheetName val="地面、天花"/>
      <sheetName val="内墙抹灰"/>
      <sheetName val="楼梯 "/>
      <sheetName val="零星砼"/>
      <sheetName val="开始(墙体)"/>
      <sheetName val="外墙装饰(标准户形) "/>
      <sheetName val="标准户形(墙体)"/>
      <sheetName val="总工程量(墙体)"/>
      <sheetName val="内墙190"/>
      <sheetName val="分户墙190"/>
      <sheetName val="外墙装饰"/>
      <sheetName val="总工程量(墙体) (2)"/>
      <sheetName val="签证汇总"/>
      <sheetName val="签证清单"/>
      <sheetName val="造价汇总"/>
      <sheetName val="B1-3复式"/>
      <sheetName val="H1-201小高"/>
      <sheetName val="00000000"/>
      <sheetName val="1#楼"/>
      <sheetName val="1#楼单价分析表"/>
      <sheetName val="1#楼主材表"/>
      <sheetName val="1#楼型材米重"/>
      <sheetName val="给排水工程量计算书"/>
      <sheetName val="申报汇总表"/>
      <sheetName val="累计材料供应清单"/>
      <sheetName val="甲供材料款申请表"/>
      <sheetName val="B地块01&amp;02清单"/>
      <sheetName val="B地块03&amp;06清单"/>
      <sheetName val="B地块公共部位清单"/>
      <sheetName val="工程报价汇总表"/>
      <sheetName val="工程量清单报价汇总表"/>
      <sheetName val="学生宿舍C8"/>
      <sheetName val="学生宿舍C9"/>
      <sheetName val="学生宿舍C10"/>
      <sheetName val="学生宿舍C11"/>
      <sheetName val="学生宿舍C12"/>
      <sheetName val="学生宿舍C13"/>
      <sheetName val="学生宿舍C14"/>
      <sheetName val="第二学生食堂C24"/>
      <sheetName val="会堂及教师活动中心"/>
      <sheetName val="艺术楼"/>
      <sheetName val="学术交流中心及外国专家楼"/>
      <sheetName val="校行政办公楼"/>
      <sheetName val="院系办公楼"/>
      <sheetName val="图书馆"/>
      <sheetName val="广外二期清单汇总表"/>
      <sheetName val="合价汇总表"/>
      <sheetName val="总包服务管理协调配合费"/>
      <sheetName val="工程预留金"/>
      <sheetName val="建筑及装饰装修工程主要材料报价表"/>
      <sheetName val="甲招乙供材料表"/>
      <sheetName val="暂定主材价格表"/>
      <sheetName val="单合价分析表"/>
      <sheetName val="自定材料价"/>
      <sheetName val="单方分析"/>
      <sheetName val="住宅电气"/>
      <sheetName val="塔楼给排水"/>
      <sheetName val="商业电气"/>
      <sheetName val="商铺给排水"/>
      <sheetName val="施工参考单价报价表"/>
      <sheetName val="其它工作项目报价清单"/>
      <sheetName val="甲指乙供材料报价表"/>
      <sheetName val="结算书封面"/>
      <sheetName val="计算书封面"/>
      <sheetName val="结算费用表"/>
      <sheetName val="雨水计算表1"/>
      <sheetName val="雨水计算表2"/>
      <sheetName val="污水计算表1"/>
      <sheetName val="污水计算表2"/>
      <sheetName val="46#楼雨污水计算表"/>
      <sheetName val="46#楼费用计算表"/>
      <sheetName val="材料损耗(不打印)"/>
      <sheetName val="工程材料"/>
      <sheetName val="合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MSL1"/>
      <sheetName val="MSL2"/>
      <sheetName val="MSL3"/>
      <sheetName val="MSL4"/>
      <sheetName val="MSL5"/>
      <sheetName val="MSL6"/>
      <sheetName val="MSL7"/>
      <sheetName val="MSL8"/>
      <sheetName val="MSL9"/>
      <sheetName val="MSL10"/>
      <sheetName val="MSL11"/>
      <sheetName val="现金流量表DEC-JUN00"/>
      <sheetName val="2006内部公司往来利息及调整（per entity）"/>
      <sheetName val="基础数据测算"/>
      <sheetName val="Inv_days #5"/>
      <sheetName val="报表项目名称序列"/>
      <sheetName val="CJA 2006"/>
      <sheetName val="索引表"/>
      <sheetName val="三分厂04年1-12月销售价 "/>
      <sheetName val="05年1月销售价"/>
      <sheetName val="04年12月销售价"/>
      <sheetName val="雷梦"/>
      <sheetName val="A翼写字楼"/>
      <sheetName val="分产品销售收入、成本分析表"/>
      <sheetName val="银行借款询证"/>
      <sheetName val="资产品名库"/>
      <sheetName val="字典(不需输入)"/>
      <sheetName val="选择报表"/>
      <sheetName val="CFS"/>
      <sheetName val="PL 2007"/>
      <sheetName val="PL 2005"/>
      <sheetName val="PL 2006"/>
      <sheetName val="投资估算表"/>
      <sheetName val="物业服务收入"/>
      <sheetName val="重要参数汇总"/>
      <sheetName val="资产负债表汇编"/>
      <sheetName val="1-1基本信息"/>
      <sheetName val="W"/>
      <sheetName val="2011年立项"/>
      <sheetName val="NAME"/>
      <sheetName val="本期报表"/>
      <sheetName val="商业综合成本"/>
      <sheetName val="G"/>
      <sheetName val="G3"/>
      <sheetName val="试算平衡表"/>
      <sheetName val="扶梯"/>
      <sheetName val="P&amp;L"/>
      <sheetName val="1.资金支付台帐"/>
      <sheetName val="cashflow-commercial"/>
      <sheetName val="指标汇总表"/>
      <sheetName val="项目信息"/>
      <sheetName val="建安成本"/>
      <sheetName val="4.1雨棚工程量清单"/>
      <sheetName val="4.2雨棚综合单价分析表"/>
      <sheetName val="4.3雨棚材料表"/>
      <sheetName val="5.1仿铜不锈钢工程量清单"/>
      <sheetName val="5.2仿铜不锈钢综合单价分析表"/>
      <sheetName val="5.3仿铜不锈钢材料表"/>
      <sheetName val="6.1铝板饰面及线条工程量清单 "/>
      <sheetName val="6.2铝板饰面及线条综合单价分析表"/>
      <sheetName val="6.3铝板饰面及线条材料表"/>
      <sheetName val="7.1EPS工程量清单 "/>
      <sheetName val="7.2EPS综合单价分析表"/>
      <sheetName val="7.3EPS材料表"/>
      <sheetName val="8.1金属线条工程量清单"/>
      <sheetName val="8.2金属线条综合单价分析表"/>
      <sheetName val="8.3金属线条材料表"/>
      <sheetName val="E系列"/>
      <sheetName val="A1"/>
      <sheetName val="后补变更3月"/>
      <sheetName val="变更金额及无效成本"/>
      <sheetName val="01龙坂"/>
      <sheetName val="02龙岗"/>
      <sheetName val="03城东"/>
      <sheetName val="04宝棠"/>
      <sheetName val="05惠州"/>
      <sheetName val="06龙华租屋"/>
      <sheetName val="07城区"/>
      <sheetName val="3月变更统计"/>
      <sheetName val="3月付款统计"/>
      <sheetName val="3月付款明细"/>
      <sheetName val="1.2玻璃幕墙综合单价分析表"/>
      <sheetName val="1.3玻璃幕墙材料表"/>
      <sheetName val="2.1门窗工程量清单"/>
      <sheetName val="2.2门窗综合单价分析表"/>
      <sheetName val="2.3门窗材料表"/>
      <sheetName val="3.1百叶工程量清单 "/>
      <sheetName val="3.2百叶综合单价分析表"/>
      <sheetName val="3.3百叶材料表 "/>
      <sheetName val="编制说明 "/>
      <sheetName val="墙面石材汇总"/>
      <sheetName val="墙面石材清单"/>
      <sheetName val="石材组价清单"/>
      <sheetName val="石材综合单价组成分析表"/>
      <sheetName val="石材幕墙材料表"/>
      <sheetName val="石材线条及装饰块汇总"/>
      <sheetName val="石材线条及装饰块单价表"/>
      <sheetName val="石材线条及装饰块综合单价分析表"/>
      <sheetName val="石材线条主材表"/>
      <sheetName val="保温汇总"/>
      <sheetName val="保温单价表"/>
      <sheetName val="保温综合单价分析表"/>
      <sheetName val="保温材料表"/>
      <sheetName val="铝单板汇总"/>
      <sheetName val="铝单板单价表"/>
      <sheetName val="铝单板综合单价分析表"/>
      <sheetName val="铝单板材料表 "/>
      <sheetName val="雨篷汇总表"/>
      <sheetName val="雨棚单价表 "/>
      <sheetName val="雨棚综合单价分析表"/>
      <sheetName val="雨篷材料表"/>
      <sheetName val="门窗汇总"/>
      <sheetName val="门窗清单"/>
      <sheetName val="门窗组价表"/>
      <sheetName val="门窗综合单价分析表"/>
      <sheetName val="门窗材料表"/>
      <sheetName val="百叶组价表"/>
      <sheetName val="百叶综合单价分析表"/>
      <sheetName val="百叶及百叶窗材料表"/>
      <sheetName val="石材加工费"/>
      <sheetName val="报价汇总表"/>
      <sheetName val="1.1小高门窗、百叶清单 "/>
      <sheetName val="1.2小高铝合金门窗组价表 "/>
      <sheetName val="1.3小高铝合金门窗综合单价表 "/>
      <sheetName val="1.4小高铝合金门窗材料表 "/>
      <sheetName val="2.1小高百叶及百叶窗类型单价表"/>
      <sheetName val="2.2百叶及百叶窗分析表"/>
      <sheetName val="2.3百叶材料明细表"/>
      <sheetName val="3.1披水板类型单价表"/>
      <sheetName val="3.2披水板单价分析表"/>
      <sheetName val="3.3披水板材料表"/>
      <sheetName val="一二期分期指标（任瑞）"/>
      <sheetName val="各地块指标"/>
      <sheetName val="改商业"/>
      <sheetName val="一期各地块指标明细"/>
      <sheetName val="二期各地块指标明细"/>
      <sheetName val="一期政府征询指标"/>
      <sheetName val="表格对比"/>
      <sheetName val="一二期指标合计（任瑞）"/>
      <sheetName val="五珑项目12月付款计划"/>
      <sheetName val="五珑1.1标段12月"/>
      <sheetName val="五珑1.2标段12月"/>
      <sheetName val="12号地"/>
      <sheetName val="规划应建指标"/>
      <sheetName val="方案2指标"/>
      <sheetName val="产品标准 ppt"/>
      <sheetName val="3、静态成本表"/>
      <sheetName val="2、销售计划"/>
      <sheetName val="甲供甲分包项目测算"/>
      <sheetName val="分产品土增"/>
      <sheetName val="6、敏感性分析"/>
      <sheetName val="4、开发计划"/>
      <sheetName val="红号站测算"/>
      <sheetName val="5、现金流量表"/>
      <sheetName val="股东投入回收表"/>
      <sheetName val="PPT土地款支付"/>
      <sheetName val="融资方案计划"/>
      <sheetName val="12号地销售计划"/>
      <sheetName val="远期"/>
      <sheetName val="当日重点事项描述"/>
      <sheetName val="1工程款明细"/>
      <sheetName val="工抵明细"/>
      <sheetName val="银承支付明细"/>
      <sheetName val="远期支票明细"/>
      <sheetName val="银承收入明细"/>
      <sheetName val="融耀资金日报表"/>
      <sheetName val="在途监管3号楼"/>
      <sheetName val="在途监管4、5"/>
      <sheetName val="现金在途"/>
      <sheetName val="浦发基本户3363"/>
      <sheetName val="浦发在途"/>
      <sheetName val="平安半湾花园1号楼及3号楼0006"/>
      <sheetName val="平安0006在途"/>
      <sheetName val="1远期支票明细"/>
      <sheetName val="深发展5401"/>
      <sheetName val="工行2642"/>
      <sheetName val="中行6001"/>
      <sheetName val="中行还贷5001"/>
      <sheetName val="中行监管1、2号楼4001"/>
      <sheetName val="在途监管1、2号楼"/>
      <sheetName val="中行资金监管 3号楼"/>
      <sheetName val="监管4、5号楼"/>
      <sheetName val="监管6号楼"/>
      <sheetName val="中行4001"/>
      <sheetName val="滨海农商行红桥9681"/>
      <sheetName val="滨海农行64603"/>
      <sheetName val="天信"/>
      <sheetName val="中德0680"/>
      <sheetName val="民生0594"/>
      <sheetName val="光大银行9646"/>
      <sheetName val="农商行3207"/>
      <sheetName val="农行西南楼"/>
      <sheetName val="建行3171调节表"/>
      <sheetName val="调节表"/>
      <sheetName val="中行6001调节表"/>
      <sheetName val="民生调节表"/>
      <sheetName val="中行3001调节表  "/>
      <sheetName val="滨海农商调节表 "/>
      <sheetName val="建行监管0374户"/>
      <sheetName val="建行监管0374户在途"/>
      <sheetName val="奥城工行8863"/>
      <sheetName val="工行8863在途"/>
      <sheetName val="平安银行00007"/>
      <sheetName val="半湾花园23-28、38-42号楼4081户"/>
      <sheetName val="半湾花园23-28、38-42号楼在途4081户"/>
      <sheetName val="建行和平6957"/>
      <sheetName val="半湾花园20-22号楼4074户"/>
      <sheetName val="半湾花园20-22号楼在途4074户"/>
      <sheetName val="建行和平1872"/>
      <sheetName val="天津银行0803"/>
      <sheetName val="5、9号楼1-21、27门9002"/>
      <sheetName val="5、9号楼1-21、27门9002在途"/>
      <sheetName val="9号楼22-26门5006"/>
      <sheetName val="9号楼22-26门5006在途"/>
      <sheetName val="建行监管8683户"/>
      <sheetName val="建行监管8683户在途"/>
      <sheetName val="建行监管9170户"/>
      <sheetName val="建行监管9170户在途"/>
      <sheetName val="平安监管987008户"/>
      <sheetName val="平安监管987008户在途"/>
      <sheetName val="平安半湾花园4号楼7008"/>
      <sheetName val="平安4号楼在途"/>
      <sheetName val="建行1872在途"/>
      <sheetName val="建行富裕3376"/>
      <sheetName val="兴业金纬路8063"/>
      <sheetName val="渤海多伦0125"/>
      <sheetName val="中行6065"/>
      <sheetName val="上海63911"/>
      <sheetName val="平安监管户9003"/>
      <sheetName val="农行永安道4349"/>
      <sheetName val="浦发验资户3327"/>
      <sheetName val="商票台账"/>
      <sheetName val="农商294930"/>
      <sheetName val="Sheet75"/>
      <sheetName val="Sheet76"/>
      <sheetName val="Sheet77"/>
      <sheetName val="Sheet78"/>
      <sheetName val="Sheet79"/>
      <sheetName val="平安1号在途"/>
      <sheetName val="平安半湾花园1号楼及3号楼"/>
      <sheetName val="平安半湾花园4号楼"/>
      <sheetName val="资金明细新"/>
      <sheetName val="工程款&amp;销售费"/>
      <sheetName val="田、"/>
      <sheetName val="日报模板"/>
      <sheetName val="日报模板2"/>
      <sheetName val="调整明细"/>
      <sheetName val="不可动资金变动表"/>
      <sheetName val="集团往来明细"/>
      <sheetName val="开发本日汇总"/>
      <sheetName val="开发本月汇总"/>
      <sheetName val="开发本年汇总"/>
      <sheetName val="集团往来"/>
      <sheetName val="未到期远期"/>
      <sheetName val="物业本日汇总"/>
      <sheetName val="物业本月"/>
      <sheetName val="物业本年"/>
      <sheetName val="工程款"/>
      <sheetName val="工抵x"/>
      <sheetName val="倒款明细-X"/>
      <sheetName val="资金往来考核"/>
      <sheetName val="不可动资金考核"/>
      <sheetName val="取数说明及联系人"/>
      <sheetName val="天津公司付款计划汇总"/>
      <sheetName val="珑府"/>
      <sheetName val="五珑一期"/>
      <sheetName val="五珑二期"/>
      <sheetName val="融公馆"/>
      <sheetName val="天朗城"/>
      <sheetName val="君澜"/>
      <sheetName val="半湾半岛"/>
      <sheetName val="王府"/>
      <sheetName val="大学城"/>
      <sheetName val="洞庭路"/>
      <sheetName val="蘭园"/>
      <sheetName val="全运村"/>
      <sheetName val="VDP可视"/>
      <sheetName val="可视报价"/>
      <sheetName val="理想城市分期指标(1-4)"/>
      <sheetName val="理想城市分期指标(5-10)"/>
      <sheetName val="其中建造成本汇总"/>
      <sheetName val="建安合计"/>
      <sheetName val="2#楼"/>
      <sheetName val="3#楼"/>
      <sheetName val="材料、分包价格表"/>
      <sheetName val="支护工程"/>
      <sheetName val="桩基工程"/>
      <sheetName val="门窗工程"/>
      <sheetName val="防水工程"/>
      <sheetName val="室外管网"/>
      <sheetName val="园林环境"/>
      <sheetName val="土建总包工程"/>
      <sheetName val="安装总包分析表（1#楼）"/>
      <sheetName val="安装总包分析表（2、3#楼）"/>
      <sheetName val="有线电视"/>
      <sheetName val="电梯采购及安装"/>
      <sheetName val="通风工程"/>
      <sheetName val="地辐热"/>
      <sheetName val="弱电工程 "/>
      <sheetName val="火灾报警工程"/>
      <sheetName val="财务动态表"/>
      <sheetName val="组团明细表"/>
      <sheetName val="1.4预结"/>
      <sheetName val="1-完全成本审批表"/>
      <sheetName val="完全成本审批表-施工图版"/>
      <sheetName val="建造成本审批表-施工图版"/>
      <sheetName val="完全成本审批表-预结版"/>
      <sheetName val="建造成本审批表-预结版"/>
      <sheetName val="预结成本简表 "/>
      <sheetName val="4—当期综合指标表"/>
      <sheetName val="三期住宅项目整体面积指标表"/>
      <sheetName val="9-非建安测算表mban"/>
      <sheetName val="公区精装修平移"/>
      <sheetName val="一期平移区内配套公建设施"/>
      <sheetName val="独立占地公建分摊(土地费）"/>
      <sheetName val="独立占地公建分摊(大配套）)"/>
      <sheetName val="独立占地公建分摊（建造）"/>
      <sheetName val="6——完全成本汇总表"/>
      <sheetName val="综合单价分析-80厚岩棉(涂料体系）"/>
      <sheetName val="11-甲供甲分包项目测算"/>
      <sheetName val="8—土地款分摊原则"/>
      <sheetName val="9-非建安测算表"/>
      <sheetName val="10—测算明细表"/>
      <sheetName val="11-设计费测算明细表"/>
      <sheetName val="精装修测算明细表"/>
      <sheetName val="项目总指标表"/>
      <sheetName val="12-景观工程测算"/>
      <sheetName val="总包成本与中标比对表 "/>
      <sheetName val="建安测算表—高层"/>
      <sheetName val="建安测算表—平墅"/>
      <sheetName val="建安测算表—非人防车库"/>
      <sheetName val="建安测算表—人防车库"/>
      <sheetName val="其他成本"/>
      <sheetName val="地下设备及附属分摊"/>
      <sheetName val="一期实楼及临时样板间平移"/>
      <sheetName val="建安测算表—商业"/>
      <sheetName val="电表箱"/>
      <sheetName val="土方及基础"/>
      <sheetName val="消防工程"/>
      <sheetName val="泵房及二次网"/>
      <sheetName val="处理费用合计"/>
      <sheetName val="目标成本与方案成本对比分析表 "/>
      <sheetName val="附表1—土地报批等各项税费"/>
      <sheetName val="附表2—征地补偿费"/>
      <sheetName val="附表3-拆迁安置补偿费"/>
      <sheetName val="拆迁补偿总表"/>
      <sheetName val="老村"/>
      <sheetName val="租地建房及公房"/>
      <sheetName val="新村"/>
      <sheetName val="三类房"/>
      <sheetName val="菜地、林地"/>
      <sheetName val="坟地"/>
      <sheetName val="附表4-前期费用"/>
      <sheetName val="4.1测绘费"/>
      <sheetName val="4.2设计费"/>
      <sheetName val="4.3咨询服务费"/>
      <sheetName val="4.4监理费"/>
      <sheetName val="附表5-开发整理费用"/>
      <sheetName val="附表6-看护费"/>
      <sheetName val="附表7-财务支出"/>
      <sheetName val="附表8-其他费用"/>
      <sheetName val="8.1受托管理费 "/>
      <sheetName val="8.2投资回报"/>
      <sheetName val="9间接支出"/>
      <sheetName val="政府收益计算"/>
      <sheetName val="预估交易底价"/>
      <sheetName val="当期综合指标表 (新)"/>
      <sheetName val="建安测算表（高层平层住宅3~7#）"/>
      <sheetName val="建安测算表（高层跃层住宅8，9#）"/>
      <sheetName val="建安测算表（高层精装住宅1、2、10#）"/>
      <sheetName val="建安测算表（联排别墅）"/>
      <sheetName val="建安测算表（双拼别墅）"/>
      <sheetName val="建安测算表（高层底层商业平层）"/>
      <sheetName val="建安测算表（高层底层商业加转换层）"/>
      <sheetName val="建安测算表（别墅商业）"/>
      <sheetName val="建安测算表（别墅商业-会所）"/>
      <sheetName val="建安测算表（办公）"/>
      <sheetName val="建安测算表（别墅车库）"/>
      <sheetName val="建安测算表（高层车库）"/>
      <sheetName val="建安测算表（叠拼）"/>
      <sheetName val="面积对比表"/>
      <sheetName val="平基土石方测算"/>
      <sheetName val="挡墙"/>
      <sheetName val="联排别墅庭院外"/>
      <sheetName val="联排别墅庭院内"/>
      <sheetName val="独栋别墅区前院景观概算"/>
      <sheetName val="独栋别墅区后院景观概算"/>
      <sheetName val="高层区景观测算"/>
      <sheetName val="红线外市政道路"/>
      <sheetName val="地址"/>
      <sheetName val="CS036"/>
      <sheetName val="CS036 (1)"/>
      <sheetName val="迅富"/>
      <sheetName val="迅富 (2)"/>
      <sheetName val="南雄 "/>
      <sheetName val="上海华加日"/>
      <sheetName val="東方"/>
      <sheetName val="固若"/>
      <sheetName val="董生"/>
      <sheetName val="富达"/>
      <sheetName val="天地"/>
      <sheetName val="梁允党"/>
      <sheetName val="张志岭"/>
      <sheetName val="青岛"/>
      <sheetName val="普陀兴发"/>
      <sheetName val="陈会祥"/>
      <sheetName val="兴发"/>
      <sheetName val="番禺兴发"/>
      <sheetName val="陈伟权"/>
      <sheetName val="欧文"/>
      <sheetName val="青联"/>
      <sheetName val="南海二建"/>
      <sheetName val="金圣"/>
      <sheetName val="绿城"/>
      <sheetName val="金圈"/>
      <sheetName val="吉田"/>
      <sheetName val="三元德隆"/>
      <sheetName val="长空"/>
      <sheetName val="王锁生"/>
      <sheetName val="华加日"/>
      <sheetName val="华加日展销部"/>
      <sheetName val="广州装饰"/>
      <sheetName val="懿麟"/>
      <sheetName val="佳明"/>
      <sheetName val="束嘉"/>
      <sheetName val="杨尚威"/>
      <sheetName val="俊强"/>
      <sheetName val="中建三局"/>
      <sheetName val="亚洲"/>
      <sheetName val="顺天通"/>
      <sheetName val="东亚"/>
      <sheetName val="华美"/>
      <sheetName val="刘忠"/>
      <sheetName val="金盛"/>
      <sheetName val="粤骏"/>
      <sheetName val="悦茂"/>
      <sheetName val="威卢克斯"/>
      <sheetName val="力基"/>
      <sheetName val="其昌"/>
      <sheetName val="艺宝"/>
      <sheetName val="凤铝"/>
      <sheetName val="瑞那斯"/>
      <sheetName val="普立"/>
      <sheetName val="广亚"/>
      <sheetName val="烟台"/>
      <sheetName val="中惠"/>
      <sheetName val="哈萨克斯"/>
      <sheetName val="忠旺"/>
      <sheetName val="孙永平"/>
      <sheetName val="恒隆"/>
      <sheetName val="南华"/>
      <sheetName val="南南"/>
      <sheetName val="兴业"/>
      <sheetName val="盛兴"/>
      <sheetName val="德玛"/>
      <sheetName val="雅维斯"/>
      <sheetName val="源泰"/>
      <sheetName val="興發 (2)"/>
      <sheetName val="煙台盟昌"/>
      <sheetName val="廣州鋁質"/>
      <sheetName val="興安"/>
      <sheetName val="潤恆"/>
      <sheetName val="时代 (2)"/>
      <sheetName val="审查表"/>
      <sheetName val="审查表 (2)"/>
      <sheetName val="苗木质量要求"/>
      <sheetName val="面积表"/>
      <sheetName val="园建清单"/>
      <sheetName val="绿化清单"/>
      <sheetName val="景观水电 "/>
      <sheetName val="铺装工艺清单"/>
      <sheetName val="硬景铺贴材料报价表"/>
      <sheetName val="石材价格清单"/>
      <sheetName val="石材处理清单"/>
      <sheetName val="甲供苗木移植费"/>
      <sheetName val="零星限价表"/>
      <sheetName val="B3板"/>
      <sheetName val="B4板"/>
      <sheetName val="B4零星"/>
      <sheetName val="甲供料表"/>
      <sheetName val="人工挖孔桩"/>
      <sheetName val="承台(木模)"/>
      <sheetName val="计算试"/>
      <sheetName val="砖墙"/>
      <sheetName val="预算制作"/>
      <sheetName val="项目分类"/>
      <sheetName val="地面工程"/>
      <sheetName val="顶面工程"/>
      <sheetName val="水电工程"/>
      <sheetName val="拆除工程"/>
      <sheetName val="制作项目"/>
      <sheetName val="购买主材"/>
      <sheetName val="标准表格"/>
      <sheetName val="四季花城城南地块户型面积"/>
      <sheetName val="下拉菜单"/>
      <sheetName val="计算式明细"/>
      <sheetName val="计算说明"/>
      <sheetName val="柱计算"/>
      <sheetName val="细部结构"/>
      <sheetName val="条型基础"/>
      <sheetName val="平楼板表(进度)"/>
      <sheetName val="钢筋"/>
      <sheetName val="综合单价汇总表"/>
      <sheetName val="造价汇总表"/>
      <sheetName val="建筑做法"/>
      <sheetName val="土建图纸疑问"/>
      <sheetName val="水电图纸疑问"/>
      <sheetName val="物业共用部位接管验收标准29120620修改版"/>
      <sheetName val="土建含量表"/>
      <sheetName val="7.3期土建清单【地下室】"/>
      <sheetName val="7.3期水电清单【地下室】"/>
      <sheetName val="B43~B46#土建清单【塔楼】"/>
      <sheetName val="B43~B46#水电清单【塔楼】"/>
      <sheetName val="情况说明"/>
      <sheetName val="面积明细"/>
      <sheetName val="成本动态台账"/>
      <sheetName val="合同台帐"/>
      <sheetName val="现场签证台帐"/>
      <sheetName val="设计变更台帐"/>
      <sheetName val="无合同费用及付款台帐 "/>
      <sheetName val="待发生成本台帐"/>
      <sheetName val="项目进展"/>
      <sheetName val="0.0目录"/>
      <sheetName val="0.1公司清单"/>
      <sheetName val="0.2填表说明"/>
      <sheetName val="1.1盈利预测"/>
      <sheetName val="1.2差异对比"/>
      <sheetName val="1.3分部业务利润"/>
      <sheetName val="1.4项目概况"/>
      <sheetName val="1.4.1项目简介"/>
      <sheetName val="1.4.2项目总平面图"/>
      <sheetName val="1.4.3项目总投资计划表"/>
      <sheetName val="1.4.4项目总销售计划表"/>
      <sheetName val="1.4.5项目规划经济指标"/>
      <sheetName val="1.5风险提示"/>
      <sheetName val="2.1营业收入"/>
      <sheetName val="2.1.1轻资产项目商业管理费收入"/>
      <sheetName val="2.2营业成本"/>
      <sheetName val="2.2.1成本分摊"/>
      <sheetName val="2.2.1.1土地成本分配"/>
      <sheetName val="2.2.1.2资本化利息分配"/>
      <sheetName val="2.2.1.3开发间接费分配"/>
      <sheetName val="2.2.1.4建安成本分配（成本部分配）"/>
      <sheetName val="2.2.2销售成本明细"/>
      <sheetName val="2.2.3投资性房地产折旧摊销"/>
      <sheetName val="2.2.4酒店折旧摊销"/>
      <sheetName val="2.3营业税金及附加"/>
      <sheetName val="2.3.1土地增值税"/>
      <sheetName val="2.4期间费用（汇总）"/>
      <sheetName val="2.4.1期间费用（租金户、酒店分公司以外公司）"/>
      <sheetName val="2.4.1.1营销口径营销费用（支付口径）"/>
      <sheetName val="2.4.1.2财务口径营销费用"/>
      <sheetName val="2.4.1.3招商推广费"/>
      <sheetName val="2.4.1.4酒店开办费（支付口径）"/>
      <sheetName val="2.4.1.5酒店开办费（核算口径）"/>
      <sheetName val="2.4.2期间费用（租金户）"/>
      <sheetName val="2.4.3期间费用（酒店分公司）"/>
      <sheetName val="2.4.4财务费用说明"/>
      <sheetName val="2.4.5利息分摊"/>
      <sheetName val="2.5所得税费用"/>
      <sheetName val="2.5.1递延所得税资产（负债）"/>
      <sheetName val="3.1盈利预测计划控制"/>
      <sheetName val="3.2销售情况统计"/>
      <sheetName val="3.3回款分析"/>
      <sheetName val="现金流量表（全部投资）"/>
      <sheetName val="现金流量表（自有资金）"/>
      <sheetName val="财务外汇平衡表"/>
      <sheetName val="国民经济效益费用流量表（全部投资）"/>
      <sheetName val="国民经济效益费用流量表（国内投资）"/>
      <sheetName val="经济外汇流量表"/>
      <sheetName val="固定资产投资估算表"/>
      <sheetName val="流动资金估算表"/>
      <sheetName val="投资计划与资金筹措表"/>
      <sheetName val="主要产出物和投入使用价格依据表"/>
      <sheetName val="单位产品生产成本估算表"/>
      <sheetName val="固定资产折旧费估算表"/>
      <sheetName val="无形及递延资产摊销估算表"/>
      <sheetName val="总成本费用估算表"/>
      <sheetName val="产品销售收入和税金及附加估算表"/>
      <sheetName val="借款还本付息计算表"/>
      <sheetName val="出口(替代进口)产品国内资源流量表"/>
      <sheetName val="国民经济评价投资调整计算表"/>
      <sheetName val="国民经济评价销售收入调整计算表"/>
      <sheetName val="国民经济评价经营费用调整计算表"/>
      <sheetName val="jbb"/>
      <sheetName val="results"/>
      <sheetName val="0.检核"/>
      <sheetName val="1.合同台账"/>
      <sheetName val="1.1付款及计提明细"/>
      <sheetName val="保底费、水电费"/>
      <sheetName val="1.2成本汇总与校验"/>
      <sheetName val="1.3合同卡片"/>
      <sheetName val="2.成本分配汇总"/>
      <sheetName val="2.1一次分配归集"/>
      <sheetName val="2.1.1成本分配明细"/>
      <sheetName val="2.1.2资本化利息分配明细"/>
      <sheetName val="2.1.3土地费用分配明细"/>
      <sheetName val="土地成本分配（附表）"/>
      <sheetName val="2.2二次分配"/>
      <sheetName val="2.3三次分配"/>
      <sheetName val="3.销售成本结转表"/>
      <sheetName val="3.1收入结转明细"/>
      <sheetName val="4.自持物业成本结转"/>
      <sheetName val="5.基础档案"/>
      <sheetName val="6.规划经济技术指标"/>
      <sheetName val="6.1成本分配指标"/>
      <sheetName val="面积指标说明"/>
      <sheetName val="2013.6-2015.04融科股份（汇总）"/>
      <sheetName val="2013.6-2015.04汉鼎投资（汇总）"/>
      <sheetName val="2013.06融科股份"/>
      <sheetName val="2013.07融科股份"/>
      <sheetName val="2013.08融科股份"/>
      <sheetName val="2013.09融科股份"/>
      <sheetName val="2013.10融科股份"/>
      <sheetName val="2013.11融科股份"/>
      <sheetName val="2013.12融科股份"/>
      <sheetName val="2014.1融科股份"/>
      <sheetName val="2014.2融科股份"/>
      <sheetName val="2014.3融科股份"/>
      <sheetName val="2014.4融科股份"/>
      <sheetName val="2014.5融科股份"/>
      <sheetName val="2014.6融科股份"/>
      <sheetName val="2014.7融科股份"/>
      <sheetName val="2014.8融科股份"/>
      <sheetName val="2014.9融科股份"/>
      <sheetName val="2014.10融科股份"/>
      <sheetName val="归还利息合计"/>
      <sheetName val="2014.11融科股份"/>
      <sheetName val="2014.12融科股份"/>
      <sheetName val="2015.01融科股份"/>
      <sheetName val="2013.06汉鼎投资"/>
      <sheetName val="2013.07汉鼎投资"/>
      <sheetName val="2013.08汉鼎投资"/>
      <sheetName val="2013.09汉鼎投资"/>
      <sheetName val="2013.10汉鼎投资"/>
      <sheetName val="2013.11汉鼎投资"/>
      <sheetName val="2013.12汉鼎投资"/>
      <sheetName val="2014.1汉鼎投资"/>
      <sheetName val="2014.2汉鼎投资"/>
      <sheetName val="2014.3汉鼎投资"/>
      <sheetName val="2014.4汉鼎投资"/>
      <sheetName val="2014.5汉鼎投资"/>
      <sheetName val="2014.6汉鼎投资"/>
      <sheetName val="2014.7汉鼎投资"/>
      <sheetName val="2014.8汉鼎投资"/>
      <sheetName val="2014.9汉鼎投资"/>
      <sheetName val="2015.02融科股份"/>
      <sheetName val="2015.03融科股份"/>
      <sheetName val="2014.10汉鼎投资"/>
      <sheetName val="2014.11汉鼎投资"/>
      <sheetName val="2014.12汉鼎投资"/>
      <sheetName val="2015.01汉鼎投资"/>
      <sheetName val="2015.02汉鼎投资"/>
      <sheetName val="2015.04融科股份"/>
      <sheetName val="2015.03汉鼎投资"/>
      <sheetName val="2015.04汉鼎投资"/>
      <sheetName val="城花八期报价汇总表"/>
      <sheetName val="A区土建±0.00以下土建工程"/>
      <sheetName val="A区土建±0.00以上建工程"/>
      <sheetName val="B区土建工程"/>
      <sheetName val="A区土建±0.00以下清单调整报价表"/>
      <sheetName val="A区土建±0.00以上清单调整报价表"/>
      <sheetName val="B区土建清单调整报价表"/>
      <sheetName val="电气清单调整报价表"/>
      <sheetName val="给排水清单调整报价表"/>
      <sheetName val="包干费用报价表"/>
      <sheetName val="材料耗用量表"/>
      <sheetName val="甲方、三方分包工程"/>
      <sheetName val="甲方、三方材料"/>
      <sheetName val="北二49# (2)"/>
      <sheetName val="北二47#48#"/>
      <sheetName val="北二住宅汇总"/>
      <sheetName val="君澜御澜"/>
      <sheetName val="北二公建"/>
      <sheetName val="成本考核表"/>
      <sheetName val="天朗城汇总"/>
      <sheetName val="曲院庭香一期成本简表"/>
      <sheetName val="DK1(南）"/>
      <sheetName val="DK1(北）"/>
      <sheetName val="DK2"/>
      <sheetName val="曲院庭香二期（车库分摊）"/>
      <sheetName val="销售管理财务费用"/>
      <sheetName val="君澜御澜汇总表"/>
      <sheetName val="北二住宅汇总表"/>
      <sheetName val="北二公建汇总表"/>
      <sheetName val="北三住宅汇总表"/>
      <sheetName val="北三公建汇总表"/>
      <sheetName val="14年入住项目-15年第一次核减"/>
      <sheetName val="15年入住项目-15年第一次核减"/>
      <sheetName val="成本核减"/>
      <sheetName val="利润汇总表"/>
      <sheetName val="DK3"/>
      <sheetName val="DK4(安置）"/>
      <sheetName val="DK4（销售）"/>
      <sheetName val="DK7"/>
      <sheetName val="dpi"/>
      <sheetName val="近期需要支付的款项"/>
      <sheetName val="工程款明细1"/>
      <sheetName val="工程款明细新"/>
      <sheetName val="工程款明细"/>
      <sheetName val="工抵明细1"/>
      <sheetName val="倒款明细"/>
      <sheetName val="银承明细新"/>
      <sheetName val="远期支票明细新"/>
      <sheetName val="应付票据"/>
      <sheetName val="工行新村支行9228"/>
      <sheetName val="其他银承-在途"/>
      <sheetName val="应付票据明细"/>
      <sheetName val="民生7318"/>
      <sheetName val="工行0087"/>
      <sheetName val="华夏银行2145"/>
      <sheetName val="工行西南角支行2593"/>
      <sheetName val="中德银行"/>
      <sheetName val="建行贷款户"/>
      <sheetName val="中信和平支行9822"/>
      <sheetName val="盛京银行滨海支行1730"/>
      <sheetName val="永基花园1号楼"/>
      <sheetName val="永基花园7号楼"/>
      <sheetName val="永基花园8号楼"/>
      <sheetName val="永基花园9号楼"/>
      <sheetName val="永基花园10号楼"/>
      <sheetName val="现金盘点表."/>
      <sheetName val="其他台账"/>
      <sheetName val="1#楼工程量清单 (2)"/>
      <sheetName val="全费用单价分析表-住宅水暖"/>
      <sheetName val="Table 8"/>
      <sheetName val="Table 8A"/>
      <sheetName val="Table 8b"/>
      <sheetName val="投资进度"/>
      <sheetName val="结果分析"/>
      <sheetName val="（区域维度）项目立项批复及总额指标梳理"/>
      <sheetName val="5清波"/>
      <sheetName val="1参"/>
      <sheetName val="1收"/>
      <sheetName val="1支"/>
      <sheetName val="目标成本测算模板"/>
      <sheetName val="链接"/>
      <sheetName val="滚动"/>
      <sheetName val="表Ⅲ-1 项目目标成本测算"/>
      <sheetName val="QY"/>
      <sheetName val="目标成本1"/>
      <sheetName val="成本台帐"/>
      <sheetName val="原销售计划 "/>
      <sheetName val="指标"/>
      <sheetName val="待转贡献"/>
      <sheetName val="税款计算"/>
      <sheetName val="土评增分摊"/>
      <sheetName val="利息分配"/>
      <sheetName val="资本化测算"/>
      <sheetName val="项目会计利润"/>
      <sheetName val="软景价格分类"/>
      <sheetName val="硬景价格分类"/>
      <sheetName val="Currency"/>
      <sheetName val="DropDown"/>
      <sheetName val="Non-Statistical Sampling"/>
      <sheetName val="主要含量统计表"/>
      <sheetName val="B类高层"/>
      <sheetName val="B类高层数据"/>
      <sheetName val="C类高层"/>
      <sheetName val="C类高层数据"/>
      <sheetName val="3m层高公寓"/>
      <sheetName val="3m层高公寓数据"/>
      <sheetName val="3.6m层高(loft)"/>
      <sheetName val="3.6m层高(loft)数据来源"/>
      <sheetName val="5.1m层高公寓(soho)"/>
      <sheetName val="5.1m层高公寓(soho)数据来源"/>
      <sheetName val="双拼改独栋"/>
      <sheetName val="双拼改独栋数据来源"/>
      <sheetName val="法式 叠拼"/>
      <sheetName val="法式 叠拼数据"/>
      <sheetName val="高层下商业 带转换层"/>
      <sheetName val="高层下商业 带转换层数据来源"/>
      <sheetName val="别墅下商业 带转换层"/>
      <sheetName val="别墅下商业 带转换层数据来源"/>
      <sheetName val="别墅下商业 不带转换层"/>
      <sheetName val="别墅下商业 不带转换层(中央公园商业)数据来源"/>
      <sheetName val="高层区 带人防车库"/>
      <sheetName val="高层区 带人防车库数据来源"/>
      <sheetName val="别墅区不带人防车库"/>
      <sheetName val="别墅区不带人防车库数据来源"/>
      <sheetName val="上半年销售数据"/>
      <sheetName val="奥园预售调整明细"/>
      <sheetName val="集团表格5月数据"/>
      <sheetName val="9月份"/>
      <sheetName val="10月份"/>
      <sheetName val="11月份"/>
      <sheetName val="12月份"/>
      <sheetName val="累计表"/>
      <sheetName val="1月份"/>
      <sheetName val="2月份 "/>
      <sheetName val="3月份"/>
      <sheetName val="4月份 "/>
      <sheetName val="5月份  "/>
      <sheetName val="6月份"/>
      <sheetName val="7月份"/>
      <sheetName val="8月份"/>
      <sheetName val="05年9月份"/>
      <sheetName val="05年10月份"/>
      <sheetName val="05年11月份"/>
      <sheetName val="05年12月份"/>
      <sheetName val="05年12月份定金"/>
      <sheetName val="06年01月份(未)"/>
      <sheetName val="06年01-02"/>
      <sheetName val="06年03月"/>
      <sheetName val="06年04月"/>
      <sheetName val="06年05月"/>
      <sheetName val="06年06月"/>
      <sheetName val="06年07月"/>
      <sheetName val="06年08月"/>
      <sheetName val="06年09月"/>
      <sheetName val="06年10月"/>
      <sheetName val="06年11月"/>
      <sheetName val="06年12月"/>
      <sheetName val="报税汇总表"/>
      <sheetName val="06年12月份定金"/>
      <sheetName val="07年1月"/>
      <sheetName val="07年3月 (含1套自用)"/>
      <sheetName val="07年2月"/>
      <sheetName val="07年4月"/>
      <sheetName val="07年5月"/>
      <sheetName val="07年6月"/>
      <sheetName val="07年7月"/>
      <sheetName val="07年8月"/>
      <sheetName val="07年9月"/>
      <sheetName val="07年10月"/>
      <sheetName val="07年11月"/>
      <sheetName val="07年12月"/>
      <sheetName val="08年01月"/>
      <sheetName val="08年02月"/>
      <sheetName val="08年03月"/>
      <sheetName val="08年04月"/>
      <sheetName val="08年05"/>
      <sheetName val="08年06月"/>
      <sheetName val="08年07月"/>
      <sheetName val="08年8月"/>
      <sheetName val="08年9月"/>
      <sheetName val="08年10月"/>
      <sheetName val="08年11月"/>
      <sheetName val="08年12月"/>
      <sheetName val="税率调整后"/>
      <sheetName val="2009年01月"/>
      <sheetName val="2009年02月"/>
      <sheetName val="2009年03月"/>
      <sheetName val="2009年04月"/>
      <sheetName val="2009年05月"/>
      <sheetName val="2009年06月"/>
      <sheetName val="2009年07月"/>
      <sheetName val="2009年08月"/>
      <sheetName val="2009年09月25"/>
      <sheetName val="视同销售处理"/>
      <sheetName val="9月26-30日回款计提税金"/>
      <sheetName val="2009年10月"/>
      <sheetName val="2009年11月"/>
      <sheetName val="2009年12月"/>
      <sheetName val="营税税汇总表"/>
      <sheetName val="营税税汇总表 (至2007.06)"/>
      <sheetName val="税率"/>
      <sheetName val="借款协议"/>
      <sheetName val="延期付款客户"/>
      <sheetName val="回款明细 "/>
      <sheetName val="退定"/>
      <sheetName val="员工房下定明细"/>
      <sheetName val="截至2014.7.14未付款客户总明细"/>
      <sheetName val="9月客户预计付款"/>
      <sheetName val="10月客户预计付款"/>
      <sheetName val="11月客户预计付款"/>
      <sheetName val="12月客户预计付款"/>
      <sheetName val="2015年后预计付款"/>
      <sheetName val="延期付款情况"/>
      <sheetName val="上海森兰国际H1户型汇总"/>
      <sheetName val="H1餐客厅"/>
      <sheetName val="H1厨房"/>
      <sheetName val="H1书房"/>
      <sheetName val="H1走道"/>
      <sheetName val="H1卫生间"/>
      <sheetName val="H1主卧和阳台"/>
      <sheetName val="H1次卧"/>
      <sheetName val="公司清单"/>
      <sheetName val="销售回款明细表"/>
      <sheetName val="销售费用、管理费用"/>
      <sheetName val="其他支出"/>
      <sheetName val="AR Drop Downs"/>
      <sheetName val="Consensus Estimates"/>
      <sheetName val="priceD"/>
      <sheetName val="墙面石材-龙骨含量清单"/>
      <sheetName val="铝板墙面-龙骨含量清单 "/>
      <sheetName val="玻璃雨篷-龙骨含量清单 "/>
      <sheetName val="铁艺格栅清单"/>
      <sheetName val="差异（全项目)"/>
      <sheetName val="差异（年度）"/>
      <sheetName val="全项目差异"/>
      <sheetName val="2015年年度差异"/>
      <sheetName val="项目办证情况"/>
      <sheetName val="差异分析-年度-SF"/>
      <sheetName val="待转化（1）"/>
      <sheetName val="待转化（2）"/>
      <sheetName val="税款新"/>
      <sheetName val="资本化利息基础数据表"/>
      <sheetName val="新付款计划表"/>
      <sheetName val="项目关键节点(新）"/>
      <sheetName val="会计利润改土增"/>
      <sheetName val="现金流改土增"/>
      <sheetName val="2013年销售简表"/>
      <sheetName val="2012年销售指标调整"/>
      <sheetName val="2013管理费用"/>
      <sheetName val="2013销售费用"/>
      <sheetName val="销售推广费2012"/>
      <sheetName val="销售费用2011"/>
      <sheetName val="新华信托费用"/>
      <sheetName val="土地款分摊-1"/>
      <sheetName val="土地款分摊改"/>
      <sheetName val="车库成本明细表（不可售）"/>
      <sheetName val="车库成本明细表(可售)"/>
      <sheetName val="高层建安费（平层新）"/>
      <sheetName val="高层建安费（跃层新）"/>
      <sheetName val="车库建安费 "/>
      <sheetName val="人防车库建安费"/>
      <sheetName val="花园洋房建安费"/>
      <sheetName val="样板房装修预算"/>
      <sheetName val="公共部位装修预算-1"/>
      <sheetName val="环境2"/>
      <sheetName val="环境1"/>
      <sheetName val="贷款件汇总"/>
      <sheetName val="欠款跟踪"/>
      <sheetName val="未签贷款"/>
      <sheetName val="放款明细"/>
      <sheetName val="快速放款进抵押跟踪"/>
      <sheetName val="_x005f_x005f_x005f_x0000__x005f"/>
      <sheetName val="_x005f_x005f_x005f_x005f_"/>
      <sheetName val="1-4"/>
      <sheetName val="5-11"/>
      <sheetName val="12-18"/>
      <sheetName val="19-25"/>
      <sheetName val="26-31"/>
      <sheetName val="核对"/>
      <sheetName val="会计利润-续建"/>
      <sheetName val="新版-续建"/>
      <sheetName val="节奏成本-续建"/>
      <sheetName val="付款计划-续建"/>
      <sheetName val="税金统计表"/>
      <sheetName val="预计利润"/>
      <sheetName val="预计毛利"/>
      <sheetName val="融资计划新版"/>
      <sheetName val="财务费用支付"/>
      <sheetName val="下半年销售利润"/>
      <sheetName val="土增清算"/>
      <sheetName val="销售费用2011（利润）"/>
      <sheetName val="销售费用2011（现金流）"/>
      <sheetName val="管理费用2015 "/>
      <sheetName val="销售费用2015（现金流）"/>
      <sheetName val="销售费用2014（利润）"/>
      <sheetName val="资产负债表-eas"/>
      <sheetName val="2-现金流"/>
      <sheetName val="4-融资计划表"/>
      <sheetName val="5-工程款支付"/>
      <sheetName val="6-重大节点执行情况"/>
      <sheetName val="7-成本变化说明"/>
      <sheetName val="流水"/>
      <sheetName val="车位明细"/>
      <sheetName val="退换房更名业务"/>
      <sheetName val="未报数"/>
      <sheetName val="预退"/>
      <sheetName val="价格变更单"/>
      <sheetName val="1.完全成本审批表-预结版"/>
      <sheetName val="2.建造成本审批表-预结版"/>
      <sheetName val="其它成本表"/>
      <sheetName val="预结成本简表"/>
      <sheetName val="项目总指标"/>
      <sheetName val="当期指标表"/>
      <sheetName val="配置标准（施工图版）"/>
      <sheetName val="变更签证1"/>
      <sheetName val="变更签证2"/>
      <sheetName val="10.预结合同明细表"/>
      <sheetName val="9.变更签证表"/>
      <sheetName val="原目标成本拆分表"/>
      <sheetName val="突发增加费用"/>
      <sheetName val="预估待发生汇总表"/>
      <sheetName val="预交、垫付明细表"/>
      <sheetName val="一期总包初审汇总表"/>
      <sheetName val="一期精保洁"/>
      <sheetName val="交付费用"/>
      <sheetName val="无合同支付台账"/>
      <sheetName val="_x005f_x005f_x005f_x005f_x005f_x005f_x005f_x005f_"/>
      <sheetName val="1-现金流量表"/>
      <sheetName val="2-资金明细"/>
      <sheetName val="3-销售回款明细表"/>
      <sheetName val="4-工程款付款明细表"/>
      <sheetName val="5-销售、管理费用明细表"/>
      <sheetName val="6-贷款利息、融资费用明细表"/>
      <sheetName val="7-其他支出明细表"/>
      <sheetName val="8-工抵明细表"/>
      <sheetName val="1-资金日报表"/>
      <sheetName val="4-土地款明细表"/>
      <sheetName val="5-工程款明细表"/>
      <sheetName val="6-销售、管理费用明细表"/>
      <sheetName val="7-贷款利息、融资费用明细表"/>
      <sheetName val="8-其他支出明细表"/>
      <sheetName val="9-工抵明细表"/>
      <sheetName val="远期支票统计明细"/>
      <sheetName val="存货账面明细"/>
      <sheetName val="土地1"/>
      <sheetName val="预交税金"/>
      <sheetName val="土增税 "/>
      <sheetName val="销售费计提 (营销中心)"/>
      <sheetName val="附注-新"/>
      <sheetName val="6.30报表"/>
      <sheetName val="赔付"/>
      <sheetName val="玫瑰园-未调土地的"/>
      <sheetName val="Notes-玫瑰园"/>
      <sheetName val="御园"/>
      <sheetName val="Notes-御园"/>
      <sheetName val="SAD"/>
      <sheetName val="issue summary "/>
      <sheetName val="SUD"/>
      <sheetName val="计算"/>
      <sheetName val="汇总表-报审"/>
      <sheetName val="FYYS-1-编制底稿04-招聘活动支出"/>
      <sheetName val="专7、现金流量表"/>
      <sheetName val="阳矩管1150(1)"/>
      <sheetName val="阳矩管1150(2)"/>
      <sheetName val="阳矩管450"/>
      <sheetName val="阳台花1-1150 (钢扶手)（1）"/>
      <sheetName val="阳台花1-1150 (钢扶手)(2)"/>
      <sheetName val="阳台花1-1100 (钢扶手) "/>
      <sheetName val="阳台花1-450 (钢扶手) "/>
      <sheetName val="阳台花2-1150（1）"/>
      <sheetName val="阳台花2-1150（2)"/>
      <sheetName val="阳台花2-1100"/>
      <sheetName val="阳台花3-1150（1）"/>
      <sheetName val="阳台花3-1150(2)"/>
      <sheetName val="阳台花3-950"/>
      <sheetName val="阳台花1-1150 (木扶手)（1）"/>
      <sheetName val="阳台花1-1150 (木扶手)(2)"/>
      <sheetName val="阳台花1-1100 (木扶手) "/>
      <sheetName val="阳台花1-650 (木扶手) "/>
      <sheetName val="护950"/>
      <sheetName val="护750"/>
      <sheetName val="护450"/>
      <sheetName val="室内楼梯1100"/>
      <sheetName val="室内楼梯1150"/>
      <sheetName val="室外楼梯1150"/>
      <sheetName val="室内楼梯1100 (简易)"/>
      <sheetName val="残坡栏杆950"/>
      <sheetName val="不玻栏1150"/>
      <sheetName val="不玻栏450"/>
      <sheetName val="BA"/>
      <sheetName val="清单总目录"/>
      <sheetName val="清单编制说明"/>
      <sheetName val="填报指引"/>
      <sheetName val="投标总价表"/>
      <sheetName val="1.1分部分项工程量清单（铺装）"/>
      <sheetName val="1.2综合单价分析表（铺装）"/>
      <sheetName val="1.3主材表（铺装）"/>
      <sheetName val="2.1分部分项工程量清单（绿化）"/>
      <sheetName val="2.2综合单价分析表（绿化）"/>
      <sheetName val="2.3主材表（绿化）"/>
      <sheetName val="3.1分部分项工程量清单(小品)"/>
      <sheetName val="3.2综合单价分析表(小品)"/>
      <sheetName val="3.3主材表(小品)"/>
      <sheetName val="4.1分部分项工程量清单（雕塑）"/>
      <sheetName val="4.2综合单价分析表（安装）"/>
      <sheetName val="4.3主材表（安装）"/>
      <sheetName val="5.0措施项目清单"/>
      <sheetName val="6.0零星工作项目清单"/>
      <sheetName val="7.0景观招标材料封样清单（参考）"/>
      <sheetName val="8.0经济指标分析"/>
      <sheetName val="2.3主材表（绿化） "/>
      <sheetName val="4.1分部分项工程量清单（安装）"/>
      <sheetName val="4.2综合单价分析表（安装）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编制说明"/>
      <sheetName val="报价说明"/>
      <sheetName val="投标报价汇总表"/>
      <sheetName val="苗木质量要求"/>
      <sheetName val="面积表"/>
      <sheetName val="园建清单"/>
      <sheetName val="绿化清单"/>
      <sheetName val="景观水电 "/>
      <sheetName val="铺装工艺清单"/>
      <sheetName val="硬景铺贴材料报价表"/>
      <sheetName val="石材价格清单"/>
      <sheetName val="石材处理清单"/>
      <sheetName val="甲供苗木移植费"/>
      <sheetName val="零星限价表"/>
      <sheetName val="21"/>
      <sheetName val="#REF"/>
      <sheetName val="设置"/>
      <sheetName val="柱计算"/>
      <sheetName val="#REF!"/>
      <sheetName val="基础项目"/>
      <sheetName val="装修"/>
      <sheetName val="安装"/>
      <sheetName val="SW-TEO"/>
      <sheetName val="系数516"/>
      <sheetName val="材料损耗(不打印)"/>
      <sheetName val="資料庫"/>
      <sheetName val="DDETABLE "/>
      <sheetName val="雨棚"/>
      <sheetName val="Sheet1"/>
      <sheetName val="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绿化"/>
      <sheetName val="景观"/>
      <sheetName val="Sheet2"/>
      <sheetName val="Sheet3"/>
      <sheetName val="eqpmad2"/>
      <sheetName val="方案1"/>
      <sheetName val="Financ. Overview"/>
      <sheetName val="Toolbox"/>
      <sheetName val="Sheet9"/>
      <sheetName val="Parameters"/>
      <sheetName val="SW-TEO"/>
      <sheetName val="方案4"/>
      <sheetName val="合同台账"/>
      <sheetName val="报表项目基本情况表"/>
      <sheetName val="03城东"/>
      <sheetName val="系数516"/>
      <sheetName val="基本参数"/>
      <sheetName val="成本估算"/>
      <sheetName val="规划指标"/>
      <sheetName val="设计部"/>
      <sheetName val="7.1附表1 外装脚手架平米单价组成"/>
      <sheetName val="2.1设计部"/>
      <sheetName val="合同明细"/>
      <sheetName val="表格设置"/>
      <sheetName val="楼梯间"/>
      <sheetName val="_Recovered_SheetName_ 1_"/>
      <sheetName val="二次对量汇总"/>
      <sheetName val="目录"/>
      <sheetName val="General"/>
      <sheetName val="基本设置"/>
      <sheetName val="成本测算"/>
      <sheetName val="附表1"/>
      <sheetName val="Cashflow(Scenario)"/>
      <sheetName val="e"/>
      <sheetName val="无锡魅力之城B3景观工程量清单"/>
      <sheetName val="Estimate Details"/>
      <sheetName val="99CCTV"/>
      <sheetName val="XL4Poppy"/>
      <sheetName val="Sheet1"/>
      <sheetName val="墙面工程"/>
      <sheetName val="#REF!"/>
      <sheetName val="G.1R-Shou COP Gf"/>
      <sheetName val="Aging Datasheet"/>
      <sheetName val="ECCS_1 DataSheet"/>
      <sheetName val="KPI Datasheet"/>
      <sheetName val="敏感详细分析"/>
      <sheetName val="面积指标"/>
      <sheetName val="敏感参数"/>
      <sheetName val="BA-Pl"/>
      <sheetName val="建筑面积 "/>
      <sheetName val="安装综合单价分析表"/>
      <sheetName val="项目指标"/>
      <sheetName val="动态成本"/>
      <sheetName val="付款台账"/>
      <sheetName val="040506利息分摊"/>
      <sheetName val="07利息分摊"/>
      <sheetName val="基础资料（B）"/>
      <sheetName val="21"/>
      <sheetName val="POWER ASSUMPTIONS"/>
      <sheetName val="8"/>
      <sheetName val="2"/>
      <sheetName val="6"/>
      <sheetName val="面积合计（藏）"/>
      <sheetName val="7"/>
      <sheetName val="3"/>
      <sheetName val="4"/>
      <sheetName val="投标材料清单 "/>
      <sheetName val="5"/>
      <sheetName val="1"/>
      <sheetName val="材料"/>
      <sheetName val="手工计算"/>
      <sheetName val="外墙砌体"/>
      <sheetName val="5201.2004"/>
      <sheetName val="Main"/>
      <sheetName val="工程量计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方案1"/>
      <sheetName val="Sheet2"/>
      <sheetName val="G.1R-Shou COP Gf"/>
      <sheetName val="系数516"/>
      <sheetName val="方案4"/>
      <sheetName val="Mp-team 1"/>
      <sheetName val="POWER ASSUMPTIONS"/>
      <sheetName val="Main"/>
      <sheetName val="Toolbox"/>
      <sheetName val="调整（争取版本）"/>
      <sheetName val="Sheet1"/>
      <sheetName val="项目指标"/>
      <sheetName val="合同台账"/>
      <sheetName val="动态成本"/>
      <sheetName val="付款台账"/>
      <sheetName val="附表1"/>
      <sheetName val="Financ. Overview"/>
      <sheetName val="清单1"/>
      <sheetName val="原材料单价分析"/>
      <sheetName val="eqpmad2"/>
      <sheetName val="XL4Poppy"/>
      <sheetName val="成本测算"/>
      <sheetName val="040506利息分摊"/>
      <sheetName val="07利息分摊"/>
      <sheetName val="目录"/>
      <sheetName val="Sheet9"/>
      <sheetName val="99CCTV"/>
      <sheetName val="基本设置"/>
      <sheetName val="销售计划"/>
      <sheetName val="2经济测算"/>
      <sheetName val="Aging Datasheet"/>
      <sheetName val="ECCS_1 DataSheet"/>
      <sheetName val="KPI Datasheet"/>
      <sheetName val="收款140131"/>
      <sheetName val="23"/>
      <sheetName val="SW-TEO"/>
      <sheetName val="Parameters"/>
      <sheetName val="14.预收帐款"/>
      <sheetName val="Estimate Details"/>
      <sheetName val="开发时序及工期标准（成都）"/>
      <sheetName val="数据采集"/>
      <sheetName val="2.1设计部"/>
      <sheetName val="5期B栋会所装饰精装修"/>
      <sheetName val="墙面工程"/>
      <sheetName val="5201.2004"/>
      <sheetName val="敏感参数"/>
      <sheetName val="面积指标"/>
      <sheetName val="基础资料（B）"/>
      <sheetName val="#REF!"/>
      <sheetName val="DDETABLE "/>
      <sheetName val="工程量计算"/>
      <sheetName val="合格证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框图"/>
      <sheetName val="报价一"/>
      <sheetName val="框图2"/>
      <sheetName val="方案3"/>
      <sheetName val="方案4"/>
      <sheetName val="Financ. Overview"/>
      <sheetName val="Toolbox"/>
      <sheetName val="Sheet9"/>
      <sheetName val="销售费用"/>
      <sheetName val="POWER ASSUMPTIONS"/>
      <sheetName val="方案1"/>
      <sheetName val="原材料单价分析"/>
      <sheetName val="Sheet2"/>
      <sheetName val="eqpmad2"/>
      <sheetName val="系数516"/>
      <sheetName val="99CCTV"/>
      <sheetName val="10月回"/>
      <sheetName val="Sheet1"/>
      <sheetName val="XL4Poppy"/>
      <sheetName val="销售计划"/>
      <sheetName val="Mp-team 1"/>
      <sheetName val="SW-TEO"/>
      <sheetName val="Open"/>
      <sheetName val="基本设置"/>
      <sheetName val="Aging Datasheet"/>
      <sheetName val="ECCS_1 DataSheet"/>
      <sheetName val="KPI Datasheet"/>
      <sheetName val="2004年"/>
      <sheetName val="2006年"/>
      <sheetName val="2005年"/>
      <sheetName val="资本化利息分配表"/>
      <sheetName val="软景价格分类"/>
      <sheetName val="硬景价格分类"/>
      <sheetName val="目录"/>
      <sheetName val="Non-Statistical Sampling Master"/>
      <sheetName val="Two Step Revenue Testing Master"/>
      <sheetName val="Global Data"/>
      <sheetName val="Parameters"/>
      <sheetName val="成本测算"/>
      <sheetName val="清单1"/>
      <sheetName val="Main"/>
      <sheetName val="G.1R-Shou COP Gf"/>
      <sheetName val="#REF"/>
      <sheetName val="Estimate Details"/>
      <sheetName val="常用项目"/>
      <sheetName val="合同台账"/>
      <sheetName val="付款台账"/>
      <sheetName val="动态成本"/>
      <sheetName val="DDETABLE "/>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Sheet9"/>
      <sheetName val="Sheet1"/>
      <sheetName val="Sheet2"/>
      <sheetName val="Sheet3"/>
      <sheetName val="XL4Poppy"/>
      <sheetName val="方案4"/>
      <sheetName val="KKKKKKKK"/>
      <sheetName val="POWER ASSUMPTIONS"/>
      <sheetName val="G.1R-Shou COP Gf"/>
      <sheetName val="Drop Down"/>
      <sheetName val="_REF!"/>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说明"/>
      <sheetName val="销量"/>
      <sheetName val="共享"/>
      <sheetName val="促销活动"/>
      <sheetName val="活动"/>
      <sheetName val="总表"/>
      <sheetName val="Toolbox"/>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Á¨¹¡À¨ª"/>
      <sheetName val="o_______¨®¨¤__¡À¨ª"/>
      <sheetName val="B"/>
      <sheetName val="22号"/>
      <sheetName val="gvl"/>
      <sheetName val="SW-TEO"/>
      <sheetName val="所得税凭证抽查"/>
      <sheetName val="POWERASSUMPTIONS"/>
      <sheetName val="方案1"/>
      <sheetName val="Mp-team 1"/>
      <sheetName val="项目指标"/>
      <sheetName val="合同台账"/>
      <sheetName val="动态成本"/>
      <sheetName val="付款台账"/>
      <sheetName val="附表1"/>
      <sheetName val="Financ. Overview"/>
      <sheetName val="序列表"/>
      <sheetName val="BA-Pl"/>
      <sheetName val="Main"/>
      <sheetName val="基本设置"/>
      <sheetName val="Open"/>
      <sheetName val="会计利润"/>
      <sheetName val="付款计划"/>
      <sheetName val="销售费用"/>
      <sheetName val="管理费用"/>
      <sheetName val="税款"/>
      <sheetName val="eqpmad2"/>
      <sheetName val="系数516"/>
      <sheetName val="利息资本化"/>
      <sheetName val="清单1"/>
      <sheetName val="普查库示例"/>
      <sheetName val="99CCTV"/>
      <sheetName val="TEMP"/>
      <sheetName val="成本测算"/>
      <sheetName val="2经济测算"/>
      <sheetName val="Parameters"/>
      <sheetName val="Aging Datasheet"/>
      <sheetName val="ECCS_1 DataSheet"/>
      <sheetName val="KPI Datasheet"/>
      <sheetName val="E系列"/>
      <sheetName val="8"/>
      <sheetName val="2"/>
      <sheetName val="6"/>
      <sheetName val="面积合计（藏）"/>
      <sheetName val="7"/>
      <sheetName val="3"/>
      <sheetName val="4"/>
      <sheetName val="投标材料清单 "/>
      <sheetName val="5"/>
      <sheetName val="1"/>
      <sheetName val="目录"/>
      <sheetName val="主要规划指标"/>
      <sheetName val="新模板"/>
      <sheetName val="三家其他应付公司"/>
      <sheetName val="4-2.销售分公司应收帐款"/>
      <sheetName val="10-3.向关联方采购固定资产"/>
      <sheetName val="LINK1"/>
      <sheetName val="Sales branch breakdown"/>
      <sheetName val="结论2"/>
      <sheetName val="结论1"/>
      <sheetName val="透视"/>
      <sheetName val="计算表"/>
      <sheetName val="内垫标准成本"/>
      <sheetName val="标准套"/>
      <sheetName val="TMS-1.7胎重"/>
      <sheetName val="基表"/>
      <sheetName val="RM Price Forecast"/>
      <sheetName val="企业表一"/>
      <sheetName val="M-5A"/>
      <sheetName val="#REF!"/>
      <sheetName val="其他液氨采购"/>
      <sheetName val="DFA"/>
      <sheetName val="2003.9"/>
      <sheetName val=""/>
      <sheetName val="应收账款明细表"/>
      <sheetName val="chiet tinh"/>
      <sheetName val="制造费用凭证抽查"/>
      <sheetName val="Tickmarks"/>
      <sheetName val="summary "/>
      <sheetName val="XREF"/>
      <sheetName val="已背书转让"/>
      <sheetName val="已抵押"/>
      <sheetName val="在帐"/>
      <sheetName val="Assumptions"/>
      <sheetName val="内围地梁钢筋说明"/>
      <sheetName val="_x005f_x0000__x005f_x0000__x005"/>
      <sheetName val="_x005f_x005f_x005f_x0000__x005f"/>
      <sheetName val="工程材料"/>
      <sheetName val="铝合金"/>
      <sheetName val="Estimate Details"/>
      <sheetName val="防水指标"/>
      <sheetName val="57A"/>
      <sheetName val="预算200326"/>
      <sheetName val="多媒体查询"/>
      <sheetName val="中心机房"/>
      <sheetName val="会议"/>
      <sheetName val="停车场"/>
      <sheetName val="BA"/>
      <sheetName val="物业"/>
      <sheetName val="移动通信"/>
      <sheetName val="防雷接地"/>
      <sheetName val="BA "/>
      <sheetName val="点表"/>
      <sheetName val="鮮之味搭贈"/>
      <sheetName val="_x005f_x005f_x005f_x005f_"/>
      <sheetName val="_x005f_x005f_x005f_x0000__x005f_x005f_x005f_x0000__x005"/>
      <sheetName val="_x005f_x005f_x005f_x005f_x005f_x005f_x005f_x0000__x005f"/>
      <sheetName val="_x005f_x005f_x005f_x005f_x005f_x005f_x005f_x005f_x005f_x005f_"/>
      <sheetName val="*REF!"/>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o???????¨®¨¤??¡À¨ª"/>
      <sheetName val="_x005f_x0000__x005f_x0000__x005f_x0000__x005f_x0000__x0"/>
      <sheetName val="单位库"/>
      <sheetName val="_x005f_x005f_x005f_x005f_x005f_x005f_x005f_x005f_"/>
      <sheetName val="墙面工程"/>
      <sheetName val="대비"/>
      <sheetName val="敏感参数"/>
      <sheetName val="Setting"/>
      <sheetName val="_x005f_x0000__x005f"/>
      <sheetName val="DATA"/>
      <sheetName val="土方、桩基、支护、降水工程综合单价表"/>
      <sheetName val="土方、桩基、支护、降水工程综合单价组价明细表"/>
      <sheetName val="_x005f_x005f_"/>
      <sheetName val="S1单价表"/>
      <sheetName val="承台(砖模) "/>
      <sheetName val="柱"/>
      <sheetName val="面积指标"/>
      <sheetName val="5期B栋会所装饰精装修"/>
      <sheetName val="EFR30696"/>
      <sheetName val="报表项目基本情况表"/>
      <sheetName val="#REF"/>
      <sheetName val="雨棚"/>
      <sheetName val="变量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XXXXX"/>
      <sheetName val="XL4Poppy"/>
      <sheetName val="Sheet9"/>
      <sheetName val="系数516"/>
      <sheetName val="99CCTV"/>
      <sheetName val="Toolbox"/>
      <sheetName val="项目指标"/>
      <sheetName val="合同台账"/>
      <sheetName val="动态成本"/>
      <sheetName val="付款台账"/>
      <sheetName val="附表1"/>
      <sheetName val="Sheet1"/>
      <sheetName val="Open"/>
      <sheetName val="基本设置"/>
      <sheetName val="Financ. Overview"/>
      <sheetName val="Mp-team 1"/>
      <sheetName val="1-6月客戶數"/>
      <sheetName val="預算目標"/>
      <sheetName val="KKKKKKKK"/>
      <sheetName val="POWER ASSUMPTIONS"/>
      <sheetName val="eqpmad2"/>
      <sheetName val="G.1R-Shou COP Gf"/>
      <sheetName val="沈阳"/>
      <sheetName val="重庆"/>
      <sheetName val="杭州调"/>
      <sheetName val="方案1"/>
      <sheetName val="Main"/>
      <sheetName val="Parameters"/>
      <sheetName val="目录"/>
      <sheetName val="清单1"/>
      <sheetName val="软景价格分类"/>
      <sheetName val="硬景价格分类"/>
      <sheetName val="Aging Datasheet"/>
      <sheetName val="ECCS_1 DataSheet"/>
      <sheetName val="KPI Datasheet"/>
      <sheetName val="方案4"/>
      <sheetName val="Sheet2"/>
      <sheetName val="Currency"/>
      <sheetName val="DropDown"/>
      <sheetName val="Non-Statistical Sampling"/>
      <sheetName val="销售计划"/>
      <sheetName val="E系列"/>
      <sheetName val="成本测算"/>
      <sheetName val="General"/>
      <sheetName val="5201.2004"/>
      <sheetName val="Estimate Details"/>
      <sheetName val="防水指标"/>
      <sheetName val="收款140131"/>
      <sheetName val=""/>
      <sheetName val="_x005f_x0000__x005f_x0000__x005"/>
      <sheetName val="_x005f_x0000__x005f_x0000__x005f_x0000__x005f_x0000__x0"/>
      <sheetName val="_x005f_x005f_x005f_x0000__x005f_x005f_x005f_x0000__x005"/>
      <sheetName val="#REF!"/>
      <sheetName val="单位库"/>
      <sheetName val="5.基础档案"/>
      <sheetName val="1.3合同卡片"/>
      <sheetName val="SW-TEO"/>
      <sheetName val="DDETABLE "/>
      <sheetName val="汇总表"/>
      <sheetName val="5期B栋会所装饰精装修"/>
      <sheetName val="面积指标"/>
      <sheetName val="3"/>
      <sheetName val="写字楼B"/>
      <sheetName val="编辑说明"/>
      <sheetName val="建筑面积 "/>
      <sheetName val="#REF"/>
      <sheetName val="7"/>
      <sheetName val="投标材料清单 "/>
      <sheetName val="_x005f_x005f_x005f_x005f_x005f_x005f_x005f_x0000__x005f"/>
      <sheetName val="_x005f_x005f_x005f_x0000__x005f"/>
      <sheetName val="_x005f_x005f_x005f_x005f_x005f_x005f_x005f_x005f_x005f_x005f_"/>
      <sheetName val="型材线密度表"/>
      <sheetName val="貨品科目"/>
      <sheetName val="XLR_NoRange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REF!"/>
      <sheetName val="       楼门窗清单"/>
      <sheetName val="报价汇总表 "/>
      <sheetName val="Sheet3"/>
      <sheetName val="目录"/>
      <sheetName val="月报综述"/>
      <sheetName val="Sheet2"/>
      <sheetName val="现金流"/>
      <sheetName val="会计利润 （考虑土评）"/>
      <sheetName val="会计利润 （考虑土评）复件"/>
      <sheetName val="管理利润"/>
      <sheetName val="会计毛利 (考虑土评)"/>
      <sheetName val="会计毛利"/>
      <sheetName val="管理毛利"/>
      <sheetName val="管理毛利(考虑土评)"/>
      <sheetName val="销售计划"/>
      <sheetName val="待转化-利润贡献"/>
      <sheetName val="待转化-13年利润锁定"/>
      <sheetName val="节奏成本"/>
      <sheetName val="渝能土增"/>
      <sheetName val="会计利润"/>
      <sheetName val="土增"/>
      <sheetName val="土增新"/>
      <sheetName val="付款计划"/>
      <sheetName val="土地评估增值及商誉"/>
      <sheetName val="利息资本化"/>
      <sheetName val="贷款明细表"/>
      <sheetName val="四期5#精装与清水成本对比"/>
      <sheetName val="2013销售计划简表"/>
      <sheetName val="2012年指标调整"/>
      <sheetName val="开发间接费"/>
      <sheetName val="融资财务费用 2012年"/>
      <sheetName val="融资财务费用 2013年 "/>
      <sheetName val="融资财务费用 2014年"/>
      <sheetName val="2013年融资计划表"/>
      <sheetName val="2014年融资计划表"/>
      <sheetName val="资本化利息基础表"/>
      <sheetName val="税款"/>
      <sheetName val="管理费用2012"/>
      <sheetName val="管理费用2013"/>
      <sheetName val="管理费用"/>
      <sheetName val="销售费用2012"/>
      <sheetName val="销售费用2013"/>
      <sheetName val="资产负债表"/>
      <sheetName val="销售费用"/>
      <sheetName val="科目余额表"/>
      <sheetName val="会计利润 (差异)"/>
      <sheetName val="会计利润（分期）"/>
      <sheetName val="销售计划（分月）"/>
      <sheetName val="按揭手续费2012"/>
      <sheetName val="融资财务费用"/>
      <sheetName val="融资财务费用 2011年"/>
      <sheetName val="2010年融资安排"/>
      <sheetName val="2011年融资安排 "/>
      <sheetName val="会计毛利 (2011待转化)"/>
      <sheetName val="会计毛利 (2012待转化) (含土地评估增值)"/>
      <sheetName val="会计毛利 (2011待转化明细) "/>
      <sheetName val="会计毛利 (2012待转化) "/>
      <sheetName val="会计毛利 (2012待转化明细)"/>
      <sheetName val="现金流 (已审批贷款)"/>
      <sheetName val="销售计划 (收入)"/>
      <sheetName val="销售计划 (12月份纯新增)"/>
      <sheetName val="会计毛利 (12月份纯新增)"/>
      <sheetName val="开发间接费预算完成"/>
      <sheetName val="持有物业"/>
      <sheetName val="其他收支"/>
      <sheetName val="Sheet1"/>
      <sheetName val="预计资产负债"/>
      <sheetName val="资产负债变动"/>
      <sheetName val="公司NAV"/>
      <sheetName val="10年经营计划审批表"/>
      <sheetName val="指标汇总"/>
      <sheetName val="重点科目余额明细"/>
      <sheetName val="纳税情况表"/>
      <sheetName val="近期主要税务工作"/>
      <sheetName val="近期税务相关政策"/>
      <sheetName val="下月经营计划"/>
      <sheetName val="会计毛利 (2012待转化明细含土评)"/>
      <sheetName val="销售费用新"/>
      <sheetName val="管理费用新"/>
      <sheetName val="管理费用2014"/>
      <sheetName val="Sheet4"/>
      <sheetName val="Sheet5"/>
      <sheetName val="eqpmad2"/>
      <sheetName val="绿化"/>
      <sheetName val="景观"/>
      <sheetName val="方案1"/>
      <sheetName val="G.1R-Shou COP Gf"/>
      <sheetName val="系数516"/>
      <sheetName val="方案4"/>
      <sheetName val="Mp-team 1"/>
      <sheetName val="POWER ASSUMPTIONS"/>
      <sheetName val="Main"/>
      <sheetName val="Toolbox"/>
      <sheetName val="调整（争取版本）"/>
      <sheetName val="项目指标"/>
      <sheetName val="合同台账"/>
      <sheetName val="动态成本"/>
      <sheetName val="付款台账"/>
      <sheetName val="附表1"/>
      <sheetName val="Financ. Overview"/>
      <sheetName val="清单1"/>
      <sheetName val="原材料单价分析"/>
      <sheetName val="填表指引"/>
      <sheetName val="建造成本审批表"/>
      <sheetName val="直接成本审批表"/>
      <sheetName val="增加费用成本及分摊"/>
      <sheetName val="综合指标表"/>
      <sheetName val="配置标准"/>
      <sheetName val="公配及分摊"/>
      <sheetName val="土地款及分摊"/>
      <sheetName val="公共部位装修"/>
      <sheetName val="电梯"/>
      <sheetName val="智能化"/>
      <sheetName val="精装修"/>
      <sheetName val="成本明细表"/>
      <sheetName val="分期规划指标"/>
      <sheetName val="跨期分摊表"/>
      <sheetName val="非建安成本"/>
      <sheetName val="土增税"/>
      <sheetName val="建安（叠拼）"/>
      <sheetName val="建安（集中商业） "/>
      <sheetName val="建安（地下车库）"/>
      <sheetName val="建安（地基与基础工程）"/>
      <sheetName val="99CCTV"/>
      <sheetName val="XL4Poppy"/>
      <sheetName val="5.1-销售数量及金额 湖北"/>
      <sheetName val="Sheet9"/>
      <sheetName val="jhcyl"/>
      <sheetName val="KKKKKKKK"/>
      <sheetName val="Open"/>
      <sheetName val="基本设置"/>
      <sheetName val="惠明原版"/>
      <sheetName val="2号影响楼栋面积"/>
      <sheetName val="2号所有楼栋面积"/>
      <sheetName val="方案指标"/>
      <sheetName val="分析"/>
      <sheetName val="1号地"/>
      <sheetName val="2号地"/>
      <sheetName val="SW-TEO"/>
      <sheetName val="框图"/>
      <sheetName val="报价一"/>
      <sheetName val="框图2"/>
      <sheetName val="方案3"/>
      <sheetName val="10月回"/>
      <sheetName val="关键节点"/>
      <sheetName val="工程付款汇总表"/>
      <sheetName val="工程款总明细表"/>
      <sheetName val="开发间接费分摊"/>
      <sheetName val="其他收支表"/>
      <sheetName val="关于资本化利息的基础数据"/>
      <sheetName val="科目明细表"/>
      <sheetName val="兼容性报表"/>
      <sheetName val="Sheet23"/>
      <sheetName val="Sheet24"/>
      <sheetName val="1-6月客戶數"/>
      <sheetName val="預算目標"/>
      <sheetName val="开发节凑"/>
      <sheetName val="纳税调整"/>
      <sheetName val="Drop Down"/>
      <sheetName val="_REF!"/>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REF!"/>
      <sheetName val="说明"/>
      <sheetName val="销量"/>
      <sheetName val="共享"/>
      <sheetName val="促销活动"/>
      <sheetName val="活动"/>
      <sheetName val="总表"/>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Á¨¹¡À¨ª"/>
      <sheetName val="o???????¨®¨¤??¡À¨ª"/>
      <sheetName val="B"/>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o_______¨®¨¤__¡À¨ª"/>
      <sheetName val="22号"/>
      <sheetName val="gvl"/>
      <sheetName val="所得税凭证抽查"/>
      <sheetName val="POWERASSUMPTIONS"/>
      <sheetName val="序列表"/>
      <sheetName val="分布1"/>
      <sheetName val="联络单"/>
      <sheetName val="报告目录"/>
      <sheetName val="与预算分析说明"/>
      <sheetName val="与去年分析说明"/>
      <sheetName val="损益汇总当月"/>
      <sheetName val="损益累计汇总"/>
      <sheetName val="管理损益当月"/>
      <sheetName val="管理损益累计"/>
      <sheetName val="产品别损益(自当)"/>
      <sheetName val="产品别损益(调拨)"/>
      <sheetName val="产品别损益(全当)"/>
      <sheetName val="产品别损益(自累)"/>
      <sheetName val="产品别损益(全累)"/>
      <sheetName val="低价面边际贡献（当月）"/>
      <sheetName val="低价面过际贡献（累计"/>
      <sheetName val="地区别损益当月-1"/>
      <sheetName val="地区别损益当月-2"/>
      <sheetName val="地区别损益累计-1"/>
      <sheetName val="地区别损益累计-2"/>
      <sheetName val="销售数量分析 "/>
      <sheetName val="销售金额分析"/>
      <sheetName val="毛利价量差分析(新)"/>
      <sheetName val="毛利价量差分析(当月"/>
      <sheetName val="产品别材料价量差"/>
      <sheetName val="原材料材料价量差"/>
      <sheetName val="制造费用比较表 "/>
      <sheetName val="生产部门别制造费用分析 "/>
      <sheetName val="制造费用差异分析"/>
      <sheetName val="部门别制造费用差异分析"/>
      <sheetName val="产成品单箱成本 "/>
      <sheetName val="粉包单成本"/>
      <sheetName val="酱包单成本"/>
      <sheetName val="PSP碗单箱制造费用分析"/>
      <sheetName val="纸箱单箱制造费用分析"/>
      <sheetName val="水电价量差"/>
      <sheetName val="销售费用7"/>
      <sheetName val="部门别销售费用7"/>
      <sheetName val="销售费用差异分析"/>
      <sheetName val="运输费用7"/>
      <sheetName val="促销费用明细"/>
      <sheetName val="管理费用比较表"/>
      <sheetName val="部门别管理费用"/>
      <sheetName val="管理费用差异分析"/>
      <sheetName val="财务费用"/>
      <sheetName val="其他业务收支"/>
      <sheetName val="营业外收支"/>
      <sheetName val="封皮"/>
      <sheetName val="合院"/>
      <sheetName val="联排"/>
      <sheetName val="47地块汇总"/>
      <sheetName val="现金流 "/>
      <sheetName val="土地增值税测算"/>
      <sheetName val="开发间接费表"/>
      <sheetName val="完全成本表"/>
      <sheetName val="土地评估增值摊销"/>
      <sheetName val="附件"/>
      <sheetName val="附件 (2)"/>
      <sheetName val="3_12"/>
      <sheetName val="3_12 (2)"/>
      <sheetName val="监控配置 (2)"/>
      <sheetName val="3_29"/>
      <sheetName val="422"/>
      <sheetName val="配置比较"/>
      <sheetName val="报价比较"/>
      <sheetName val="比较"/>
      <sheetName val="增减"/>
      <sheetName val="报价比较 (2)"/>
      <sheetName val="监控图"/>
      <sheetName val="报警配置"/>
      <sheetName val="报警配置 (2)"/>
      <sheetName val="报警图"/>
      <sheetName val="报警图426"/>
      <sheetName val="联网图426"/>
      <sheetName val="监控516"/>
      <sheetName val="附件516"/>
      <sheetName val="面积统计表"/>
      <sheetName val="销售计划（财务）"/>
      <sheetName val="销售周期表"/>
      <sheetName val="3-项目月度销售分解"/>
      <sheetName val="开发节奏表"/>
      <sheetName val="分期指标汇总表"/>
      <sheetName val="盛世滨江12-1"/>
      <sheetName val="盛世滨江12-2"/>
      <sheetName val="盛世滨江12-3"/>
      <sheetName val="盛世滨江12-4"/>
      <sheetName val="盛世滨江12-5"/>
      <sheetName val="盛世滨江12-8"/>
      <sheetName val="盛世滨江12-9"/>
      <sheetName val="盛世滨江12-10"/>
      <sheetName val="盛世滨江12-11"/>
      <sheetName val="盛世滨江12-12"/>
      <sheetName val="盛世滨江12-13"/>
      <sheetName val="盛世滨江12-14"/>
      <sheetName val="盛世滨江12-15"/>
      <sheetName val="盛世滨江12-16"/>
      <sheetName val="盛世滨江12-17"/>
      <sheetName val="盛世滨江12-18"/>
      <sheetName val="盛世滨江12-19"/>
      <sheetName val="盛世滨江12-20"/>
      <sheetName val="盛世滨江12-21"/>
      <sheetName val="盛世滨江12-22"/>
      <sheetName val="盛世滨江12-23"/>
      <sheetName val="盛世滨江12-24"/>
      <sheetName val="盛世滨江12-25"/>
      <sheetName val="盛世滨江12-26"/>
      <sheetName val="盛世滨江12-27"/>
      <sheetName val="盛世滨江12-28"/>
      <sheetName val="盛世滨江12-29"/>
      <sheetName val="盛世滨江12-30"/>
      <sheetName val="盛世滨江12-31"/>
      <sheetName val="01年合计达成"/>
      <sheetName val="每日C01年达成"/>
      <sheetName val="贝思缇01年达成"/>
      <sheetName val="每日C01年策略检讨"/>
      <sheetName val="贝思缇01年策略检讨"/>
      <sheetName val="市场规模"/>
      <sheetName val="果汁竞争者"/>
      <sheetName val="豆奶竞争者"/>
      <sheetName val="乳酸竞争者"/>
      <sheetName val="新产品SKU"/>
      <sheetName val="每日C02年品牌策略"/>
      <sheetName val="每日C02年广促策略"/>
      <sheetName val="每日C02年营运目标"/>
      <sheetName val="每日C02年分月"/>
      <sheetName val="贝思缇02年品牌策略"/>
      <sheetName val="贝思缇02年广促策略"/>
      <sheetName val="贝思缇02年营运目标"/>
      <sheetName val="贝思缇02年分月"/>
      <sheetName val="豆奶02年品牌策略"/>
      <sheetName val="豆奶02年广促策略"/>
      <sheetName val="豆奶02年营运目标"/>
      <sheetName val="豆奶02年分月"/>
      <sheetName val="乳酸02年品牌策略"/>
      <sheetName val="乳酸02年广促策略"/>
      <sheetName val="乳酸02年营运目标"/>
      <sheetName val="02年总营运目标"/>
      <sheetName val="kpi"/>
      <sheetName val="方针计划一"/>
      <sheetName val="专案"/>
      <sheetName val="每日C02年费用"/>
      <sheetName val="贝思缇02年费用"/>
      <sheetName val="豆奶02年费用"/>
      <sheetName val="乳酸02年费用"/>
      <sheetName val="乳酸02年分月"/>
      <sheetName val="三期回款统计总表"/>
      <sheetName val="三期高层2012年10月回款"/>
      <sheetName val="三期高层2012年9月回款"/>
      <sheetName val="三期叠拼2012年12月回款"/>
      <sheetName val="三期高层2014年5月回款"/>
      <sheetName val="三期高层2013年5月回款"/>
      <sheetName val="三期高层2013年4月回款"/>
      <sheetName val="三期高层2013年3月回款"/>
      <sheetName val="三期高层2013年2月回款"/>
      <sheetName val="三期高层2013年1月回款"/>
      <sheetName val="三期高层2013年9月回款"/>
      <sheetName val="三期叠拼2013年6月回款 "/>
      <sheetName val="三期叠拼2014年5月回款"/>
      <sheetName val="三期叠拼2013年5月回款"/>
      <sheetName val="三期叠拼2013年4月回款"/>
      <sheetName val="三期叠拼2013年3月回款"/>
      <sheetName val="三期叠拼2013年1月回款"/>
      <sheetName val="三期叠拼2012年11月回款"/>
      <sheetName val="三期叠拼2012年10月回款"/>
      <sheetName val="三期叠拼2012年9月回款"/>
      <sheetName val="三期高层2012年8月回款"/>
      <sheetName val="三期高层2012年7月回款"/>
      <sheetName val="bs&amp;pl"/>
      <sheetName val="填写要求"/>
      <sheetName val="Index"/>
      <sheetName val="B&amp;P"/>
      <sheetName val="调整"/>
      <sheetName val="ADJ"/>
      <sheetName val="CF"/>
      <sheetName val="分录"/>
      <sheetName val="附注"/>
      <sheetName val="CF资料"/>
      <sheetName val="B&amp;P合并"/>
      <sheetName val="科目余额"/>
      <sheetName val="银行存款"/>
      <sheetName val="内部关联往来"/>
      <sheetName val="无形资产"/>
      <sheetName val="固定资产"/>
      <sheetName val="应收款"/>
      <sheetName val="应付款"/>
      <sheetName val="存货"/>
      <sheetName val="资本承担"/>
      <sheetName val="土地"/>
      <sheetName val="成本结转"/>
      <sheetName val="收入成本"/>
      <sheetName val="付款核对"/>
      <sheetName val="土地分摊"/>
      <sheetName val="税金"/>
      <sheetName val="所得及递延税"/>
      <sheetName val="产值计提"/>
      <sheetName val="产值汇总"/>
      <sheetName val="在建物业"/>
      <sheetName val="建造成本"/>
      <sheetName val="回款核对"/>
      <sheetName val="预收账款"/>
      <sheetName val="销售及结转"/>
      <sheetName val="间接费"/>
      <sheetName val="间接费分摊"/>
      <sheetName val="管理费"/>
      <sheetName val="销售费"/>
      <sheetName val="销售费计提"/>
      <sheetName val="财务费"/>
      <sheetName val="借款"/>
      <sheetName val="金融资产"/>
      <sheetName val="股权投资"/>
      <sheetName val="借款2"/>
      <sheetName val="产值"/>
      <sheetName val="土增税 (2)"/>
      <sheetName val="其他净收益"/>
      <sheetName val="权益变动"/>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31"/>
      <sheetName val="本月"/>
      <sheetName val="汇总"/>
      <sheetName val="协议在途分析"/>
      <sheetName val="合同欠款"/>
      <sheetName val="重大节点"/>
      <sheetName val="4亿开发贷四五六期资本化"/>
      <sheetName val="管理费用12"/>
      <sheetName val="管理费用11"/>
      <sheetName val="土增(集团要求）"/>
      <sheetName val="土增（车库面积、成本、收入都计算）"/>
      <sheetName val="土增（查账）"/>
      <sheetName val="#REF"/>
      <sheetName val="销售费用11、12"/>
      <sheetName val="价目表"/>
      <sheetName val="XXXXX"/>
      <sheetName val="沈阳"/>
      <sheetName val="重庆"/>
      <sheetName val="杭州调"/>
      <sheetName val="现金流（旧）"/>
      <sheetName val="贷款明细"/>
      <sheetName val="重大节点(旧）"/>
      <sheetName val="待转化-利润贡献(13)"/>
      <sheetName val="收入测算(13)"/>
      <sheetName val="待转化-14年利润锁定"/>
      <sheetName val="2014年收入测算"/>
      <sheetName val="待转化-利润贡献（集团）"/>
      <sheetName val="开发间接费用"/>
      <sheetName val="重大节点（新）"/>
      <sheetName val="土增(车库成本70%，建安成本全进））"/>
      <sheetName val="土增（车库成本70%，建安成本86%）"/>
      <sheetName val="12年销售费用"/>
      <sheetName val="2014管理费用"/>
      <sheetName val="13年管理费用（新）"/>
      <sheetName val="13年管理费用（旧）"/>
      <sheetName val="2014销售费用"/>
      <sheetName val="2014销售费用（旧）"/>
      <sheetName val="13年销售费用（新）"/>
      <sheetName val="13年销售费用（旧）"/>
      <sheetName val="2014年销售费用旧"/>
      <sheetName val="付款计划（新）"/>
      <sheetName val="利息资本化集团"/>
      <sheetName val="封面"/>
      <sheetName val="索引"/>
      <sheetName val="其他应收款帐龄分析"/>
      <sheetName val="短期借款"/>
      <sheetName val="应付帐款"/>
      <sheetName val="未交税金"/>
      <sheetName val="增值税"/>
      <sheetName val="其他应付款"/>
      <sheetName val="应付工资"/>
      <sheetName val="应付福利费"/>
      <sheetName val="预提费用"/>
      <sheetName val="所有者权益"/>
      <sheetName val="销售收入"/>
      <sheetName val="销售成本调节表"/>
      <sheetName val="或有负债"/>
      <sheetName val="关联方余额"/>
      <sheetName val="关联交易额"/>
      <sheetName val="台账"/>
      <sheetName val="价格表"/>
      <sheetName val="置业顾问、渠道专员业绩排名表（一期）"/>
      <sheetName val="老带新"/>
      <sheetName val="平台要的未签约情况统计"/>
      <sheetName val="置业顾问、渠道专员业绩排名表（二期）"/>
      <sheetName val="协议分析"/>
      <sheetName val="协议业绩排名"/>
      <sheetName val="套打合同"/>
      <sheetName val="贷款客户缺资料明细"/>
      <sheetName val="合同约定付款情况分析"/>
      <sheetName val="台账录入注意事项"/>
      <sheetName val="SAPBEXqueries"/>
      <sheetName val="SAPBEXfilters"/>
      <sheetName val="TOC"/>
      <sheetName val="Parameters"/>
      <sheetName val="损益表(一般)-1"/>
      <sheetName val="损益表(物业出租)-1-1"/>
      <sheetName val="营业额分析表-2"/>
      <sheetName val="毛利率分析表-4"/>
      <sheetName val="经营利润分析表-5"/>
      <sheetName val="损益表-明细-5-2"/>
      <sheetName val="经营利润表-明细-5-1"/>
      <sheetName val="OPBITDA分析表-6"/>
      <sheetName val="OPBITDA-明细-6-1"/>
      <sheetName val="税前利润分析表-7"/>
      <sheetName val="股东应占溢利分析表-8"/>
      <sheetName val="一般及行政费用分析表-11"/>
      <sheetName val="一般及行政费用-明细-11-1"/>
      <sheetName val="销售及分销费用分析表-14"/>
      <sheetName val="销售及分销费用-明细-14-1"/>
      <sheetName val="其它经营费用分析表-15"/>
      <sheetName val="其它经营收入分析表-20"/>
      <sheetName val="非经营性收入及支出分析表-23"/>
      <sheetName val="财务收支分析表-24"/>
      <sheetName val="资产负债表-26"/>
      <sheetName val="资金情况表-27"/>
      <sheetName val="银行借款余额表-27-1"/>
      <sheetName val="应收帐款周转天数表-按利润中心-29"/>
      <sheetName val="应收帐款表-按利润中心-30"/>
      <sheetName val="应付帐款表-按利润中心-32"/>
      <sheetName val="库存周转天数表-按利润中心-33-1"/>
      <sheetName val="库存表-按利润中心-34-1"/>
      <sheetName val="资本性支出表-35"/>
      <sheetName val="资本承担及或有负债-43"/>
      <sheetName val="重要指标表-47"/>
      <sheetName val="员工人数表-113"/>
      <sheetName val="财务比率分析表-63"/>
      <sheetName val="现金流量表-45"/>
      <sheetName val="三年综述表-115"/>
      <sheetName val="Validation"/>
      <sheetName val="ECCS_1 DataSheet"/>
      <sheetName val="Aging Datasheet"/>
      <sheetName val="KPI Datasheet"/>
      <sheetName val="ECCS"/>
      <sheetName val="Aging"/>
      <sheetName val="DataSheetIndex"/>
      <sheetName val="价格变化的品种"/>
      <sheetName val="2000CCTV"/>
      <sheetName val="2000PA"/>
      <sheetName val="2000DCN"/>
      <sheetName val="2000INTERCOM"/>
      <sheetName val="99CCTV SUP"/>
      <sheetName val="99PA"/>
      <sheetName val="99Paging"/>
      <sheetName val="99Inter"/>
      <sheetName val="99DCN"/>
      <sheetName val="Index-"/>
      <sheetName val="预付税金"/>
      <sheetName val="土增递延"/>
      <sheetName val="资本化利息"/>
      <sheetName val="资本承担（新）"/>
      <sheetName val=" 成本结转（新）"/>
      <sheetName val="科目余额1月"/>
      <sheetName val="土地(总)"/>
      <sheetName val="土地(08年)"/>
      <sheetName val="总土地(09.03)"/>
      <sheetName val="土摊测算"/>
      <sheetName val="收入测算"/>
      <sheetName val="成本明细表（一期）"/>
      <sheetName val="成本明细表（二期）"/>
      <sheetName val="成本明细表（三期）"/>
      <sheetName val="成本明细表（四期）"/>
      <sheetName val="年度、月度情况"/>
      <sheetName val="工程量"/>
      <sheetName val="经营予、决算封皮"/>
      <sheetName val="改加胶玻璃、室外栏杆"/>
      <sheetName val="A"/>
      <sheetName val="입찰내역 발주처 양식"/>
      <sheetName val="重要内部交易"/>
      <sheetName val="制造费用"/>
      <sheetName val="营业费用"/>
      <sheetName val="Fly Sheets"/>
      <sheetName val="含量"/>
      <sheetName val="雨棚"/>
      <sheetName val="材料"/>
      <sheetName val="ANL"/>
      <sheetName val="变量单"/>
      <sheetName val="TRIAL3"/>
      <sheetName val="G-PROF1"/>
      <sheetName val="eva"/>
      <sheetName val="电视监控"/>
      <sheetName val="POWER ASSUMPTION"/>
      <sheetName val="钢筋计算表"/>
      <sheetName val="前(栖居)"/>
      <sheetName val="建(栖居)"/>
      <sheetName val="基(栖居)"/>
      <sheetName val="11年计划"/>
      <sheetName val="字段"/>
      <sheetName val="指标分类汇总"/>
      <sheetName val="零星工程量"/>
      <sheetName val="合同"/>
      <sheetName val="综合认价"/>
      <sheetName val="奥园"/>
      <sheetName val="伊顿"/>
      <sheetName val="嘉德"/>
      <sheetName val="亚太"/>
      <sheetName val="凡尔赛"/>
      <sheetName val="汇总（新）"/>
      <sheetName val="奥园需调价"/>
      <sheetName val="伊顿需调价"/>
      <sheetName val="嘉德需调价"/>
      <sheetName val="奥园已抵"/>
      <sheetName val="亚太已抵"/>
      <sheetName val="嘉德已抵"/>
      <sheetName val="伊顿已抵"/>
      <sheetName val="嘉德会所"/>
      <sheetName val="伊顿会所"/>
      <sheetName val="预计利润表－项目核对"/>
      <sheetName val="Setting"/>
      <sheetName val="Global"/>
      <sheetName val="Detail"/>
      <sheetName val="Consolidate"/>
      <sheetName val="output"/>
      <sheetName val="2009"/>
      <sheetName val="2010"/>
      <sheetName val="Summary"/>
      <sheetName val="GFA"/>
      <sheetName val="Control"/>
      <sheetName val="Bank Debt"/>
      <sheetName val="New Report"/>
      <sheetName val="Financial statements"/>
      <sheetName val="Hotel input"/>
      <sheetName val="Cash to JV"/>
      <sheetName val="Ratio output"/>
      <sheetName val="Roadshow presentation"/>
      <sheetName val="Invest CF"/>
      <sheetName val="Credit credential"/>
      <sheetName val="Forecast panel (2009)"/>
      <sheetName val="Forecast panel (2010)"/>
      <sheetName val="Forecast panel (2011)"/>
      <sheetName val="Forecast panel (2012)"/>
      <sheetName val="Forecast panel (2013)"/>
      <sheetName val="Holdco"/>
      <sheetName val="Macro1"/>
      <sheetName val="总平图"/>
      <sheetName val="当期概况"/>
      <sheetName val="项目利润测算表"/>
      <sheetName val="JSKNVET"/>
      <sheetName val="表1工程概况"/>
      <sheetName val="表2工程成本跟踪表"/>
      <sheetName val="北区三四期发生成本明细"/>
      <sheetName val="土建工程成本分析"/>
      <sheetName val="表2-1建筑工程主要经济指标(P5)"/>
      <sheetName val="表2-2安装工程主要经济指标（P1)"/>
      <sheetName val="表2&quot;公共配套工程成本动态跟踪表"/>
      <sheetName val="公共配套成本分摊调整明细"/>
      <sheetName val="1-2#"/>
      <sheetName val="2013年售价"/>
      <sheetName val="2014年结转收入项目"/>
      <sheetName val="奥园换地"/>
      <sheetName val="鹿角"/>
      <sheetName val="北碚"/>
      <sheetName val="鹿角东"/>
      <sheetName val="鹿角旭辉"/>
      <sheetName val="凯旋路"/>
      <sheetName val="金泰"/>
      <sheetName val="渝兴"/>
      <sheetName val="礼嘉"/>
      <sheetName val="集团表格-1"/>
      <sheetName val="集团表格-2"/>
      <sheetName val="集团表格-3"/>
      <sheetName val="集团-结转产品去化率"/>
      <sheetName val="集团-城市均价"/>
      <sheetName val="2014年预售节点"/>
      <sheetName val="主要产品形式汇总"/>
      <sheetName val="集团-库存资源"/>
      <sheetName val="集团八大管理工具"/>
      <sheetName val="预售节点-新"/>
      <sheetName val="集团-开盘节奏奖励版"/>
      <sheetName val="集团-可售资源奖励版"/>
      <sheetName val="集团-开盘节点奖励版"/>
      <sheetName val="集团-主力产品分析奖励版"/>
      <sheetName val="礼嘉-奖励"/>
      <sheetName val="鹿角东-奖励"/>
      <sheetName val="鹿角-奖励"/>
      <sheetName val="凯旋路-奖励"/>
      <sheetName val="北碚-奖励"/>
      <sheetName val="凡尔赛-奖励"/>
      <sheetName val="嘉德-奖励"/>
      <sheetName val="亚太-奖励"/>
      <sheetName val="奥园-奖励"/>
      <sheetName val="奥园换地-奖励"/>
      <sheetName val="伊顿-奖励"/>
      <sheetName val="金泰-奖励"/>
      <sheetName val="渝兴-奖励"/>
      <sheetName val="鹿角旭辉-奖励"/>
      <sheetName val="售价计划表"/>
      <sheetName val="半年完成"/>
      <sheetName val="集团-指标汇总"/>
      <sheetName val="2014年各版指标"/>
      <sheetName val="简表"/>
      <sheetName val="新增分月"/>
      <sheetName val="2014年新增计划-半年"/>
      <sheetName val="半年调整考核版分月"/>
      <sheetName val="分月汇总表"/>
      <sheetName val="2014年结转收入项目-半年版"/>
      <sheetName val="奥园-半年"/>
      <sheetName val="奥园换地-半年"/>
      <sheetName val="礼嘉-半年"/>
      <sheetName val="凯旋路-半年"/>
      <sheetName val="伊顿-半年"/>
      <sheetName val="亚太-半年"/>
      <sheetName val="嘉德-半年"/>
      <sheetName val="凡尔赛-半年"/>
      <sheetName val="欧麓西-半年"/>
      <sheetName val="欧麓东-半年"/>
      <sheetName val="紫泉枫丹那-半年"/>
      <sheetName val="TEMP"/>
      <sheetName val="2011年入职"/>
      <sheetName val="Sheet6"/>
      <sheetName val="Sheet11"/>
      <sheetName val="Sheet14"/>
      <sheetName val="志刚1司龄"/>
      <sheetName val="学历"/>
      <sheetName val="Sheet15"/>
      <sheetName val="Sheet16"/>
      <sheetName val="Sheet17"/>
      <sheetName val="Sheet18"/>
      <sheetName val="新职级汇总"/>
      <sheetName val="首钢在职人员信息"/>
      <sheetName val="补充医疗人数2013"/>
      <sheetName val="首钢离职人员信息"/>
      <sheetName val="首钢人员变动"/>
      <sheetName val="首钢在职人员信息 (2)"/>
      <sheetName val="年龄"/>
      <sheetName val="2011.10员工培训"/>
      <sheetName val="Sheet7"/>
      <sheetName val="2012年体检E级"/>
      <sheetName val="研发平均年龄2012.4.24"/>
      <sheetName val="Sheet8"/>
      <sheetName val="Sheet10"/>
      <sheetName val="Sheet13"/>
      <sheetName val="Sheet12"/>
      <sheetName val="Sheet19"/>
      <sheetName val="洋房"/>
      <sheetName val="车位"/>
      <sheetName val="49地块汇总"/>
      <sheetName val="签约"/>
      <sheetName val="销控制3#"/>
      <sheetName val="销控5#"/>
      <sheetName val="销控11#"/>
      <sheetName val="破底认购台帐"/>
      <sheetName val="协议状态客户明细"/>
      <sheetName val="合同明细"/>
      <sheetName val="换房明细表"/>
      <sheetName val="退房明细表"/>
      <sheetName val="数据"/>
      <sheetName val="水平区"/>
      <sheetName val="子管理区"/>
      <sheetName val="干线区"/>
      <sheetName val="主管理区"/>
      <sheetName val="材料报价单"/>
      <sheetName val="辅助材料报价单"/>
      <sheetName val="总报价单"/>
      <sheetName val="自用材料报价单"/>
      <sheetName val="经营计划审批表"/>
      <sheetName val="会计利润 (土评-孔)"/>
      <sheetName val="销售计划-检验"/>
      <sheetName val="费用预测"/>
      <sheetName val="会计毛利 (土评-孔)"/>
      <sheetName val="利息资本化基础数据"/>
      <sheetName val="土地增值税"/>
      <sheetName val="土评（孔）"/>
      <sheetName val="车库和住宅连接费用测算"/>
      <sheetName val="优化方案费用测算"/>
      <sheetName val="车库移位的费用测算"/>
      <sheetName val="建3个车库的费用测算"/>
      <sheetName val="基础单价测算"/>
      <sheetName val="基础深度统计表"/>
      <sheetName val="09年经营计划和目标成本对比"/>
      <sheetName val="调整费用明细"/>
      <sheetName val="土地及大配套 分摊明细"/>
      <sheetName val="平层建安汇总"/>
      <sheetName val="跃层建安汇总"/>
      <sheetName val="车库建安汇总"/>
      <sheetName val="车库建安费"/>
      <sheetName val="人防建安汇总"/>
      <sheetName val="人防建安费 "/>
      <sheetName val="公共部位装修汇总"/>
      <sheetName val="用电负荷估算表"/>
      <sheetName val="公用配套设施"/>
      <sheetName val="电梯明细表"/>
      <sheetName val="指标变化对比表"/>
      <sheetName val="指标变化对比表 (上市)"/>
      <sheetName val="项目总表"/>
      <sheetName val="面积指标简表"/>
      <sheetName val="面积明细表"/>
      <sheetName val="成本变化指标对比表 (2)"/>
      <sheetName val="会计利润简表"/>
      <sheetName val="现金流简表"/>
      <sheetName val="开发节奏"/>
      <sheetName val="售价"/>
      <sheetName val="销售简表"/>
      <sheetName val="项目财务指标 (含筹资)"/>
      <sheetName val="工程付款计划"/>
      <sheetName val="跃层建安费"/>
      <sheetName val="与九期独栋对比分析表"/>
      <sheetName val="与九期联排对比分析表"/>
      <sheetName val="与经营计划对比表"/>
      <sheetName val="地上可售工程建造成本审批表（新）"/>
      <sheetName val="项目设计指标及配置标准表（新）"/>
      <sheetName val="项目配置标准表（旧)"/>
      <sheetName val="住宅审批表（旧）"/>
      <sheetName val="住宅成本明细表"/>
      <sheetName val="车库成本明细表"/>
      <sheetName val="7期人防成本明细表 "/>
      <sheetName val="7期幼儿园成本明细表"/>
      <sheetName val="类独建安分析表"/>
      <sheetName val="产品标准统计表"/>
      <sheetName val="联排建安分析表1"/>
      <sheetName val="双拼建安分析表"/>
      <sheetName val="小独栋建安分析表"/>
      <sheetName val="土地及大配套总额"/>
      <sheetName val="前期费用汇总表"/>
      <sheetName val="前期费"/>
      <sheetName val="高层建安费"/>
      <sheetName val="联排建安分析表"/>
      <sheetName val="公寓建安分析表"/>
      <sheetName val="公共部位装修预算"/>
      <sheetName val="消防"/>
      <sheetName val="环境"/>
      <sheetName val="项目财务指标(不含筹资）"/>
      <sheetName val="公配分摊明细"/>
      <sheetName val="公配分摊表"/>
      <sheetName val="石材的价格"/>
      <sheetName val="安装费"/>
      <sheetName val="累计付款情况"/>
      <sheetName val="土地使用费"/>
      <sheetName val="融资计划表"/>
      <sheetName val="关键往来明细1"/>
      <sheetName val="售价涨幅表"/>
      <sheetName val="关键往来明细"/>
      <sheetName val="利润比较表"/>
      <sheetName val="待转化简表"/>
      <sheetName val="待转化"/>
      <sheetName val="下半年新增（10年竣工项目）"/>
      <sheetName val="11年销售"/>
      <sheetName val="10-11年利润实现统计表"/>
      <sheetName val="新增销售情况"/>
      <sheetName val="10-11年利润实现统计表 (2)"/>
      <sheetName val="11年入住项目简表"/>
      <sheetName val="管理费用简表"/>
      <sheetName val="年初版利润表"/>
      <sheetName val="4月董事会版（剔除6期商业）"/>
      <sheetName val="5月月报"/>
      <sheetName val="2011管理费用预算"/>
      <sheetName val="截止10月底10年利润实现情况"/>
      <sheetName val="利润情况（2010、2011分解）"/>
      <sheetName val="毛利"/>
      <sheetName val="管理费用1"/>
      <sheetName val="10年各期结转情况对比"/>
      <sheetName val="11年各期结转情况对比"/>
      <sheetName val="财务费用对比"/>
      <sheetName val="销售费用对比"/>
      <sheetName val="管理费用对比"/>
      <sheetName val="税金对比"/>
      <sheetName val="现金流对比"/>
      <sheetName val="管理费用2011"/>
      <sheetName val="8-12纯新增"/>
      <sheetName val="融资计划表11"/>
      <sheetName val="11年财务费用"/>
      <sheetName val="费用分类"/>
      <sheetName val="附表2"/>
      <sheetName val="附表3"/>
      <sheetName val="附表4"/>
      <sheetName val="附表5"/>
      <sheetName val="附表6"/>
      <sheetName val="附表7"/>
      <sheetName val="附表8"/>
      <sheetName val="附表9"/>
      <sheetName val="计算表"/>
      <sheetName val="单位"/>
      <sheetName val="基础T接头"/>
      <sheetName val="CD"/>
      <sheetName val="常用项目"/>
      <sheetName val="装饰主材表"/>
      <sheetName val="计算书 "/>
      <sheetName val="计算书（汇总）"/>
      <sheetName val="计算书（序号）"/>
      <sheetName val="团泊别墅-清单 (110112)"/>
      <sheetName val="问题"/>
      <sheetName val="编制说明"/>
      <sheetName val="团泊别墅-清单 (110112) (2)"/>
      <sheetName val="计算书（序号） (新)"/>
      <sheetName val="主要材料表 (10.10.19)"/>
      <sheetName val="主材表"/>
      <sheetName val="日报11-30"/>
      <sheetName val="日报12-1"/>
      <sheetName val="日报12-2"/>
      <sheetName val="日报12-3"/>
      <sheetName val="日报12-4"/>
      <sheetName val="日报12-5"/>
      <sheetName val="日报12-6"/>
      <sheetName val="日报12-7"/>
      <sheetName val="日报12-8"/>
      <sheetName val="日报12-9"/>
      <sheetName val="日报12-10"/>
      <sheetName val="日报12-11"/>
      <sheetName val="1-员工花名册"/>
      <sheetName val="2-入职"/>
      <sheetName val="3-内部异动"/>
      <sheetName val="转正"/>
      <sheetName val="4-离职"/>
      <sheetName val="12.1离职"/>
      <sheetName val="12.2离职"/>
      <sheetName val="12.3"/>
      <sheetName val="12.3离职"/>
      <sheetName val="12.4离职"/>
      <sheetName val="新物业花名册"/>
      <sheetName val="帝凡德"/>
      <sheetName val="协平海逸34期"/>
      <sheetName val="嘉泽派遣融公馆"/>
      <sheetName val="14.3离职"/>
      <sheetName val="14.2离职"/>
      <sheetName val="14.1离职"/>
      <sheetName val="13.12离职"/>
      <sheetName val="13.11离职"/>
      <sheetName val="13.10离职"/>
      <sheetName val="13.09离职"/>
      <sheetName val="13.08离职"/>
      <sheetName val="13.07离职"/>
      <sheetName val="13.06离职"/>
      <sheetName val="13.05离职"/>
      <sheetName val="13.04离职"/>
      <sheetName val="13.03离职"/>
      <sheetName val="13.02离职"/>
      <sheetName val="13.01离职"/>
      <sheetName val="保安派遣"/>
      <sheetName val="12.5离职"/>
      <sheetName val="12.6离职"/>
      <sheetName val="12.7离职"/>
      <sheetName val="12.8离职"/>
      <sheetName val="12.9离职"/>
      <sheetName val="12.10离职"/>
      <sheetName val="12.11离职"/>
      <sheetName val="12.12离职"/>
      <sheetName val="12.31"/>
      <sheetName val="1.1"/>
      <sheetName val="1.2"/>
      <sheetName val="1.3"/>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1"/>
      <sheetName val="1.22"/>
      <sheetName val="1.23"/>
      <sheetName val="1.24"/>
      <sheetName val="1.25"/>
      <sheetName val="1.26"/>
      <sheetName val="1.27"/>
      <sheetName val="1.28"/>
      <sheetName val="1、会计利润"/>
      <sheetName val="2、会计利润 (土地评估增值)"/>
      <sheetName val="3、会计毛利"/>
      <sheetName val="4、会计毛利 (土地评估增值)"/>
      <sheetName val="5、管理利润"/>
      <sheetName val="6、管理毛利"/>
      <sheetName val="7、现金流"/>
      <sheetName val="8、节奏成本"/>
      <sheetName val="9、销售计划"/>
      <sheetName val="10、待转化-利润贡献"/>
      <sheetName val="11、待转化-14年利润锁定"/>
      <sheetName val="12、付款计划"/>
      <sheetName val="13、2014销售费用"/>
      <sheetName val="14、2014管理费用"/>
      <sheetName val="15、贷款明细"/>
      <sheetName val="16、税款"/>
      <sheetName val="17、其他收支表"/>
      <sheetName val="18、土地评估增值及商誉"/>
      <sheetName val="19、科目明细表"/>
      <sheetName val="20、关键节点"/>
      <sheetName val="21、2014年收入测算"/>
      <sheetName val="22、开发间接费用"/>
      <sheetName val="23、利息资本化"/>
      <sheetName val="24、利息资本化基础数据"/>
      <sheetName val="25、土增(不限额）"/>
      <sheetName val="26、土增（限额）"/>
      <sheetName val="2014年销售费用旧表"/>
      <sheetName val="节奏成本（旧）"/>
      <sheetName val="待转化-利润贡献（旧表）"/>
      <sheetName val="BA-Pl"/>
      <sheetName val="新增协议安排"/>
      <sheetName val="协议未转分析"/>
      <sheetName val="在途欠款分析"/>
      <sheetName val="大表"/>
      <sheetName val="退房"/>
      <sheetName val="换房"/>
      <sheetName val="统计"/>
      <sheetName val="4301.2004ch"/>
      <sheetName val="5201.2004"/>
      <sheetName val="城花营销费用"/>
      <sheetName val="预算执行情况 (2)"/>
      <sheetName val="大表2004"/>
      <sheetName val="预算执行情况"/>
      <sheetName val="城花费用明细新"/>
      <sheetName val="城花营销费用预算"/>
      <sheetName val="11-12"/>
      <sheetName val="4301"/>
      <sheetName val="Note 1 - Recon Profit"/>
      <sheetName val="Cash Flow Statement"/>
      <sheetName val="组团面积"/>
      <sheetName val="套数"/>
      <sheetName val="总指标"/>
      <sheetName val="2004年"/>
      <sheetName val="2006年"/>
      <sheetName val="2005年"/>
      <sheetName val="资本化利息分配表"/>
      <sheetName val="基础资料（B）"/>
      <sheetName val="面积指标"/>
      <sheetName val="单方成本测算(帐面)"/>
      <sheetName val="成本结转表(IFRS)"/>
      <sheetName val="茶园"/>
      <sheetName val="wl"/>
      <sheetName val="天津"/>
      <sheetName val="广州"/>
      <sheetName val="杭州"/>
      <sheetName val="武汉"/>
      <sheetName val="上海"/>
      <sheetName val="西安"/>
      <sheetName val="6月"/>
      <sheetName val="6月 (2)"/>
      <sheetName val="会计利润 (土地评估增值)"/>
      <sheetName val="土地评估增值"/>
      <sheetName val="会计毛利 (土地评估增值)"/>
      <sheetName val="11-1_11.30"/>
      <sheetName val="景观硬景"/>
      <sheetName val="苗木"/>
      <sheetName val="市政排水"/>
      <sheetName val="水电"/>
      <sheetName val="回款统计总表"/>
      <sheetName val="四期高层2014年5月回款"/>
      <sheetName val="四期商业2014年4月回款"/>
      <sheetName val="二期高层2013年5月回款"/>
      <sheetName val="中国宏观经济强劲"/>
      <sheetName val="高增长高利润的经营业绩 (2)"/>
      <sheetName val="收入基础多元化"/>
      <sheetName val="2006年宏观调控对绿城的影响"/>
      <sheetName val="new1"/>
      <sheetName val="Revenue"/>
      <sheetName val="Excellent"/>
      <sheetName val="breakdown"/>
      <sheetName val="Site"/>
      <sheetName val="主要房地产市场发展趋势—北京"/>
      <sheetName val="主要房地产市场发展趋势—上海"/>
      <sheetName val="主要房地产市场发展趋势—浙江"/>
      <sheetName val="主要房地产市场发展趋势—杭州"/>
      <sheetName val="高增长高利润的经营业绩"/>
      <sheetName val="多元化高质量的土地储备"/>
      <sheetName val="05年预售率"/>
      <sheetName val="average price"/>
      <sheetName val="基础台账表"/>
      <sheetName val="多层意向金"/>
      <sheetName val="逾期签约明细"/>
      <sheetName val="高层意向金情况"/>
      <sheetName val="总体业绩统计"/>
      <sheetName val="12月业绩统计"/>
      <sheetName val="白板数统计"/>
      <sheetName val="日统计"/>
      <sheetName val="周业绩统计"/>
      <sheetName val="回款计划"/>
      <sheetName val="分楼层均价"/>
      <sheetName val="协议未转明细"/>
      <sheetName val="合同欠款明细"/>
      <sheetName val="周例会（谢）"/>
      <sheetName val="周奖励新增明细"/>
      <sheetName val="周例会（张）"/>
      <sheetName val="高层意向金分析"/>
      <sheetName val="协议转合同明细"/>
      <sheetName val="预计回款明细"/>
      <sheetName val="周报表协议明细"/>
      <sheetName val="高层台账"/>
      <sheetName val="周统计报表"/>
      <sheetName val="月报表成交明细"/>
      <sheetName val="逾期"/>
      <sheetName val="非逾期"/>
      <sheetName val="10月业绩"/>
      <sheetName val="分月成交套数"/>
      <sheetName val="所有二批高层明细"/>
      <sheetName val="A组"/>
      <sheetName val="B组"/>
      <sheetName val="A组一次性名单"/>
      <sheetName val="A组二批名单"/>
      <sheetName val="B组二批名单"/>
      <sheetName val="空号1"/>
      <sheetName val="空号2"/>
      <sheetName val="直接目标成本审批表"/>
      <sheetName val="与经营计划对比"/>
      <sheetName val="项目设计指标及产品配置标准表"/>
      <sheetName val="土地及大配套"/>
      <sheetName val="土地及大配套费"/>
      <sheetName val="规划设计费"/>
      <sheetName val="建安费-小高层"/>
      <sheetName val="建安费-商业"/>
      <sheetName val="建安费-车库"/>
      <sheetName val="建安费-人防 "/>
      <sheetName val="增加成本及费用说明表"/>
      <sheetName val="成品房"/>
      <sheetName val="景观工程"/>
      <sheetName val="公共配套设施各期分摊明细"/>
      <sheetName val="公共部位"/>
      <sheetName val="项目成品房"/>
      <sheetName val="项目公用配套设施"/>
      <sheetName val="项目公共配套设施各期分摊明细"/>
      <sheetName val="内围地梁钢筋说明"/>
      <sheetName val="建筑面积 "/>
      <sheetName val="YTARDPL"/>
      <sheetName val="上海森兰国际G3N户型汇总"/>
      <sheetName val="计算规则"/>
      <sheetName val="措施费"/>
      <sheetName val="家庭起居室"/>
      <sheetName val="餐厅"/>
      <sheetName val="厨房"/>
      <sheetName val="卫生间"/>
      <sheetName val="走道"/>
      <sheetName val="次卧"/>
      <sheetName val="主卧 "/>
      <sheetName val="主卧卫生间"/>
      <sheetName val="书房"/>
      <sheetName val="客房"/>
      <sheetName val="阳台"/>
      <sheetName val="户型水电"/>
      <sheetName val="石材主材分析表"/>
      <sheetName val="木饰面主材分析表"/>
      <sheetName val="成本计划审批表"/>
      <sheetName val="审批表"/>
      <sheetName val="设计指标及配置标准表"/>
      <sheetName val="建安费-小院"/>
      <sheetName val="建安费-会所"/>
      <sheetName val="叠加洋房"/>
      <sheetName val="车库建安"/>
      <sheetName val="公共设施"/>
      <sheetName val="公共配套设施分摊明细"/>
      <sheetName val="利息资本化重测"/>
      <sheetName val="待转化-利润贡献（原）"/>
      <sheetName val="鮮之味搭贈"/>
      <sheetName val="IG軍挑戰案附件(2)"/>
      <sheetName val="IG軍挑戰案附件(簽呈版)"/>
      <sheetName val="IG軍挑戰案附件(1)"/>
      <sheetName val="IG軍挑戰案1227"/>
      <sheetName val="上市計劃附件 (3)"/>
      <sheetName val="上市計劃附件 (2)"/>
      <sheetName val="上市計劃附件"/>
      <sheetName val="新產品上市計劃"/>
      <sheetName val="標準格式"/>
      <sheetName val="IG軍on pack附件 (2)"/>
      <sheetName val="IG軍on pack1204"/>
      <sheetName val="進度管制表"/>
      <sheetName val="促銷活動損益"/>
      <sheetName val="促銷活動附件"/>
      <sheetName val="盒蓋集字促銷方案"/>
      <sheetName val="台鹽合約"/>
      <sheetName val="台鹽合約 (2)"/>
      <sheetName val="公會附表"/>
      <sheetName val="公會代表"/>
      <sheetName val="葵花油合約書事宜"/>
      <sheetName val="追加預算"/>
      <sheetName val="1kg軍促銷方案研擬 "/>
      <sheetName val="小包裝研擬(2)"/>
      <sheetName val="小包裝促銷方案研擬(1) "/>
      <sheetName val="小包裝促銷方案研擬"/>
      <sheetName val="IG軍on pack附件"/>
      <sheetName val="IG軍on pack"/>
      <sheetName val="武田技酬金"/>
      <sheetName val="IG挑戰結算"/>
      <sheetName val="賣酒簽呈"/>
      <sheetName val="副牌補貼"/>
      <sheetName val="追加廣告預算0621"/>
      <sheetName val="經銷通路修正"/>
      <sheetName val="_____"/>
      <sheetName val="现金流折现"/>
      <sheetName val="项目分期指标汇总"/>
      <sheetName val="销售费用测算表"/>
      <sheetName val="利润表"/>
      <sheetName val="毛利明细"/>
      <sheetName val="管理費用"/>
      <sheetName val="现金流（分月）"/>
      <sheetName val="存货占压资金"/>
      <sheetName val="现金流（分月） (2)"/>
      <sheetName val="付款计划1"/>
      <sheetName val="付款计划2"/>
      <sheetName val="总成本"/>
      <sheetName val="资本化利息1"/>
      <sheetName val="资本化利息2"/>
      <sheetName val="09年融资完成情况"/>
      <sheetName val="10年融资计划表"/>
      <sheetName val="商誉分摊"/>
      <sheetName val="以前结转成本差异分析"/>
      <sheetName val="以前年度结转成本"/>
      <sheetName val="各月销售"/>
      <sheetName val="土地溢价摊销"/>
      <sheetName val="附表5-成本变化影响"/>
      <sheetName val="以前年度利润表"/>
      <sheetName val="附表1-以前年度毛利明细"/>
      <sheetName val="流程图"/>
      <sheetName val="零研普查封面"/>
      <sheetName val="零研普查"/>
      <sheetName val="新零研普查"/>
      <sheetName val="普查城市详细编码"/>
      <sheetName val="调查表"/>
      <sheetName val="普查注意事项"/>
      <sheetName val="类型区分表"/>
      <sheetName val="康产品"/>
      <sheetName val="商店类型"/>
      <sheetName val="日用品明细表"/>
      <sheetName val="普查记录表"/>
      <sheetName val="劳务费发放明细表"/>
      <sheetName val="样本分布示例牡丹江"/>
      <sheetName val="普查库示例"/>
      <sheetName val="选取调查样本封面 "/>
      <sheetName val="选取调查样本"/>
      <sheetName val="样本"/>
      <sheetName val="访员培训封面"/>
      <sheetName val="访员培训"/>
      <sheetName val="一览表"/>
      <sheetName val="媒体"/>
      <sheetName val="批发市场"/>
      <sheetName val="基础问卷市场调查表"/>
      <sheetName val="问卷示例"/>
      <sheetName val="A基础问卷"/>
      <sheetName val="A基础问卷示例"/>
      <sheetName val="学生资料卡"/>
      <sheetName val="品项口味一览表"/>
      <sheetName val="访员调查封面"/>
      <sheetName val="访员调查"/>
      <sheetName val="检核问卷封面 "/>
      <sheetName val="检核问卷及奖惩"/>
      <sheetName val="劳务费总计"/>
      <sheetName val="劳务费发放表 "/>
      <sheetName val="市调费用邮寄明细"/>
      <sheetName val="统计问卷封面 "/>
      <sheetName val="统计问卷"/>
      <sheetName val="零售价表"/>
      <sheetName val="销量表"/>
      <sheetName val="批号表"/>
      <sheetName val="B类销量统计表"/>
      <sheetName val="A类店统计表"/>
      <sheetName val="直营统计表"/>
      <sheetName val="直营统计表 (2)"/>
      <sheetName val="形成月报封面"/>
      <sheetName val="月报说明"/>
      <sheetName val="东北总铺"/>
      <sheetName val="东北总占"/>
      <sheetName val="月报封面"/>
      <sheetName val="铺货率"/>
      <sheetName val="分口味"/>
      <sheetName val="主品项铺货度"/>
      <sheetName val="哈分区"/>
      <sheetName val="占有总表"/>
      <sheetName val="分价占有"/>
      <sheetName val="零售价格"/>
      <sheetName val="利润"/>
      <sheetName val="零售批号"/>
      <sheetName val="批号预警表"/>
      <sheetName val="A级店口味铺货"/>
      <sheetName val="A级主要店"/>
      <sheetName val="市场信息（1）"/>
      <sheetName val="市场信息 (2)"/>
      <sheetName val="广促信息"/>
      <sheetName val="提供月报封面 "/>
      <sheetName val="形成月报封面 (3)"/>
      <sheetName val="IRR"/>
      <sheetName val="现金流 (2)"/>
      <sheetName val="融资计划及财务费用表"/>
      <sheetName val="节奏成本表"/>
      <sheetName val="新付款计划"/>
      <sheetName val="成本明细表（五期）"/>
      <sheetName val="成本明细表（六期）"/>
      <sheetName val="成本明细表（七期）"/>
      <sheetName val="损益汇总表"/>
      <sheetName val="项目损益表—汇总"/>
      <sheetName val="现金流汇总表"/>
      <sheetName val="成本汇总表"/>
      <sheetName val="项目损益表—24#地"/>
      <sheetName val="项目损益表—一期"/>
      <sheetName val="项目损益表—二期"/>
      <sheetName val="项目损益表—11#地"/>
      <sheetName val="项目损益表—三期"/>
      <sheetName val="新市镇费用"/>
      <sheetName val="项目费用分析表-24#地"/>
      <sheetName val="项目费用分析表—翡翠城"/>
      <sheetName val="现金流量分析表—一期"/>
      <sheetName val="现金流量分析表—二期+11#"/>
      <sheetName val="现金流量分析表—二期 "/>
      <sheetName val="现金流量分析表—11#地"/>
      <sheetName val="现金流量分析表—24#地"/>
      <sheetName val="现金流量分析表—三期"/>
      <sheetName val="成本预算表—24#地"/>
      <sheetName val="成本预算表—一期"/>
      <sheetName val="成本预算表—二期"/>
      <sheetName val="成本预算表—11#地"/>
      <sheetName val="竣工可入住面积表"/>
      <sheetName val="项目总体统计-预算均价"/>
      <sheetName val="04年中方"/>
      <sheetName val="资金情况表"/>
      <sheetName val="员工人数表"/>
      <sheetName val="资本性支出预算表"/>
      <sheetName val="项目资金占用情况预算表"/>
      <sheetName val="关联交易表"/>
      <sheetName val="宏7"/>
      <sheetName val="宏6"/>
      <sheetName val="宏5"/>
      <sheetName val="宏4"/>
      <sheetName val="宏3"/>
      <sheetName val="宏1"/>
      <sheetName val="宏2"/>
      <sheetName val="WYYTHR"/>
      <sheetName val="CTKUWQ"/>
      <sheetName val="宏8"/>
      <sheetName val="HXAASB"/>
      <sheetName val="13年管理费用"/>
      <sheetName val="13年销售费用"/>
      <sheetName val="成本0601"/>
      <sheetName val="材料单价"/>
      <sheetName val="清单(三级)西"/>
      <sheetName val="清单(三级)南"/>
      <sheetName val="材料单价表"/>
      <sheetName val="主要含量统计表"/>
      <sheetName val="A类高层"/>
      <sheetName val="A类高层数据"/>
      <sheetName val="B类高层"/>
      <sheetName val="B类高层数据"/>
      <sheetName val="C类高层"/>
      <sheetName val="C类高层数据"/>
      <sheetName val="3m层高公寓"/>
      <sheetName val="3m层高公寓数据"/>
      <sheetName val="3.6m公寓"/>
      <sheetName val="3.6m公寓数据来源"/>
      <sheetName val="3.6m层高(loft)"/>
      <sheetName val="3.6m层高(loft)数据来源"/>
      <sheetName val="5.1m层高公寓(soho)"/>
      <sheetName val="5.1m层高公寓(soho)数据来源"/>
      <sheetName val="法式联排"/>
      <sheetName val="法式联排数据来源"/>
      <sheetName val="英式联排"/>
      <sheetName val="英式联排数据来源"/>
      <sheetName val="双拼改独栋"/>
      <sheetName val="双拼改独栋数据来源"/>
      <sheetName val="法式 叠拼"/>
      <sheetName val="法式 叠拼数据"/>
      <sheetName val="高层下商业 带转换层"/>
      <sheetName val="高层下商业 带转换层数据来源"/>
      <sheetName val="高层下商业 不带转换层"/>
      <sheetName val="高层下商业 不带转换层数据来源"/>
      <sheetName val="别墅下商业 带转换层"/>
      <sheetName val="别墅下商业 带转换层数据来源"/>
      <sheetName val="别墅下商业 不带转换层"/>
      <sheetName val="别墅下商业 不带转换层(中央公园商业)数据来源"/>
      <sheetName val="高层区 带人防车库"/>
      <sheetName val="高层区 带人防车库数据来源"/>
      <sheetName val="高层区 不带人防车库"/>
      <sheetName val="高层区 不带人防车库数据来源"/>
      <sheetName val="别墅区不带人防车库"/>
      <sheetName val="别墅区不带人防车库数据来源"/>
      <sheetName val="土建工程量清单使用范围"/>
      <sheetName val="小高层措施清单"/>
      <sheetName val="高层措施清单"/>
      <sheetName val="超高层措施清单"/>
      <sheetName val="办公楼1措施清单"/>
      <sheetName val="办公楼2措施清单"/>
      <sheetName val="独立商业、办公楼措施清单"/>
      <sheetName val="学校、幼儿园措施清单"/>
      <sheetName val="除别墅外下方裙房商业措施清单"/>
      <sheetName val="别墅下裙房商业措施清单"/>
      <sheetName val="别墅措施清单"/>
      <sheetName val="花园洋房措施清单"/>
      <sheetName val="别墅下地下室、地下车库措施清单"/>
      <sheetName val="除别墅外下方地下室、地下车库措施清单"/>
      <sheetName val="别墅清单"/>
      <sheetName val="高层清单"/>
      <sheetName val="可调材料价格表"/>
      <sheetName val="土建钢材价格"/>
      <sheetName val="下浮比例报价表"/>
      <sheetName val="表2(结)工程成本预结算费用表"/>
      <sheetName val="现金流量表"/>
      <sheetName val="表2&quot;(结)公共配套工程预成本结算费用表 "/>
      <sheetName val="CDKOHSL"/>
      <sheetName val="南区一二期发生成本明细"/>
      <sheetName val="CN1-IT土建成本分析"/>
      <sheetName val="分包及甲供"/>
      <sheetName val="表2-1建筑工程主要经济指标（CN1-IT）"/>
      <sheetName val="表2-2安装工程主要经济指标（CN1-IT）"/>
      <sheetName val="1-1#楼"/>
      <sheetName val="1-2#楼"/>
      <sheetName val="1-3#楼"/>
      <sheetName val="1-4#楼"/>
      <sheetName val="1-5#楼 "/>
      <sheetName val="1-8#楼"/>
      <sheetName val="1-9#楼"/>
      <sheetName val="1-10#楼"/>
      <sheetName val="1-11#楼"/>
      <sheetName val="1-12#楼"/>
      <sheetName val="1-13#楼"/>
      <sheetName val="1-15#楼"/>
      <sheetName val="1-16#楼"/>
      <sheetName val="1-17#楼"/>
      <sheetName val="1-18#楼 "/>
      <sheetName val="1-19#楼"/>
      <sheetName val="1-20#楼"/>
      <sheetName val="1-21#楼"/>
      <sheetName val="15-17#独立基础算量表 "/>
      <sheetName val="桩汇总表"/>
      <sheetName val="根据放坡高度定桩顶标高及挡土背回填"/>
      <sheetName val="混凝土回填"/>
      <sheetName val="排水沟土方计算表"/>
      <sheetName val="16#条基"/>
      <sheetName val="17#楼条基"/>
      <sheetName val="上半年销售数据"/>
      <sheetName val="奥园预售调整明细"/>
      <sheetName val="集团表格5月数据"/>
      <sheetName val="Financial highlight"/>
      <sheetName val="Dilution_analysis"/>
      <sheetName val="Price_assumptions"/>
      <sheetName val="Financial highligts"/>
      <sheetName val="Profits analysis"/>
      <sheetName val="Valuation analysis"/>
      <sheetName val="Comparables analysis"/>
      <sheetName val="Contribution projects"/>
      <sheetName val="Critical issues"/>
      <sheetName val="Yearly"/>
      <sheetName val="Mgt_Assumption_Summary"/>
      <sheetName val="Chinese Summary"/>
      <sheetName val="06 deli projects"/>
      <sheetName val="DTT"/>
      <sheetName val="Discount rate control"/>
      <sheetName val="P1"/>
      <sheetName val="P2"/>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P21"/>
      <sheetName val="P22"/>
      <sheetName val="P23"/>
      <sheetName val="P24"/>
      <sheetName val="P25"/>
      <sheetName val="P26"/>
      <sheetName val="P27"/>
      <sheetName val="P28"/>
      <sheetName val="P29"/>
      <sheetName val="P30"/>
      <sheetName val="P31"/>
      <sheetName val="P32"/>
      <sheetName val="P33"/>
      <sheetName val="P34"/>
      <sheetName val="P35"/>
      <sheetName val="P36"/>
      <sheetName val="P37"/>
      <sheetName val="P38"/>
      <sheetName val="P39"/>
      <sheetName val="P40"/>
      <sheetName val="P41"/>
      <sheetName val="P42"/>
      <sheetName val="P43"/>
      <sheetName val="P44"/>
      <sheetName val="P45"/>
      <sheetName val="P46"/>
      <sheetName val="P47"/>
      <sheetName val="P48"/>
      <sheetName val="P49"/>
      <sheetName val="P50"/>
      <sheetName val="P51"/>
      <sheetName val="P52"/>
      <sheetName val="P53"/>
      <sheetName val="P54"/>
      <sheetName val="P55"/>
      <sheetName val="P56"/>
      <sheetName val="P57"/>
      <sheetName val="P58"/>
      <sheetName val="P59"/>
      <sheetName val="P60"/>
      <sheetName val="P99"/>
      <sheetName val="P100"/>
      <sheetName val="P101"/>
      <sheetName val="P102"/>
      <sheetName val="P103"/>
      <sheetName val="P104"/>
      <sheetName val="P105"/>
      <sheetName val="P106"/>
      <sheetName val="P107"/>
      <sheetName val="P108"/>
      <sheetName val="P109"/>
      <sheetName val="P110"/>
      <sheetName val="P111"/>
      <sheetName val="P112"/>
      <sheetName val="P113"/>
      <sheetName val="P114"/>
      <sheetName val="P115"/>
      <sheetName val="P116"/>
      <sheetName val="P117"/>
      <sheetName val="P118"/>
      <sheetName val="P119"/>
      <sheetName val="P120"/>
      <sheetName val="P121"/>
      <sheetName val="P122"/>
      <sheetName val="P123"/>
      <sheetName val="P124"/>
      <sheetName val="P125"/>
      <sheetName val="P126"/>
      <sheetName val="P200"/>
      <sheetName val="日期编号（A）"/>
      <sheetName val="住宅面积明细（B-1)"/>
      <sheetName val="非住宅面积明细（B-2)"/>
      <sheetName val="分期开发安排（B-3）"/>
      <sheetName val="成本测算（C)"/>
      <sheetName val="项目计划（D)"/>
      <sheetName val="付款计划（E)"/>
      <sheetName val="销售（F）"/>
      <sheetName val="回款（-1)"/>
      <sheetName val="租金（G)"/>
      <sheetName val="税金及留存资产"/>
      <sheetName val="现金流量（H)"/>
      <sheetName val="资金来源与运用(I)"/>
      <sheetName val="写字楼B"/>
      <sheetName val="成本变化指标对比表"/>
      <sheetName val="进度计划"/>
      <sheetName val="项目配置标准表－新"/>
      <sheetName val="建造目标成本审批表"/>
      <sheetName val="费用成本表"/>
      <sheetName val="新现金流"/>
      <sheetName val="工程款付款计划1"/>
      <sheetName val="项目配置标准表"/>
      <sheetName val="0627与启动会对比"/>
      <sheetName val="0627与0415责任书对比"/>
      <sheetName val="11月确定版与7月版本对比"/>
      <sheetName val="别墅车库成本明细表"/>
      <sheetName val="叠拼车库成本明细"/>
      <sheetName val="高层车库成本明细"/>
      <sheetName val="2月经营计划与现版本对比"/>
      <sheetName val="启动版与现版本对比"/>
      <sheetName val="15-2、3面积梳理"/>
      <sheetName val="2月经营计划与现版本面积指标对比"/>
      <sheetName val="启动版计划与现版本面积指标对比"/>
      <sheetName val="启动版节奏成本"/>
      <sheetName val="节奏成本 201402"/>
      <sheetName val="高层建安费1#楼基础5#楼主体"/>
      <sheetName val="高层建安2#楼"/>
      <sheetName val="商业建安费 "/>
      <sheetName val="15-2商业建安费 A-C段1#楼商业结构、砌体抹灰"/>
      <sheetName val="15-3商业参考15-2系数不同点做调整"/>
      <sheetName val="A-1联排地上建安分析表"/>
      <sheetName val="A-1联排建安地下部分"/>
      <sheetName val="联排地下车库"/>
      <sheetName val="联排别墅改商业地上"/>
      <sheetName val="联排别墅改商业地下"/>
      <sheetName val="叠拼地上"/>
      <sheetName val="叠拼地下"/>
      <sheetName val="15-2高层、叠拼、商业车库建安费"/>
      <sheetName val="外檐材质变化对比表"/>
      <sheetName val="15-3景观1"/>
      <sheetName val="15-2景观"/>
      <sheetName val="15-2期样板区"/>
      <sheetName val="智能化 "/>
      <sheetName val="电梯清单"/>
      <sheetName val="BA"/>
      <sheetName val="成本测算"/>
      <sheetName val="040506利息分摊"/>
      <sheetName val="07利息分摊"/>
      <sheetName val="独基、条基"/>
      <sheetName val="项目损益表"/>
      <sheetName val="项目费用分析表"/>
      <sheetName val="项目现金流量分析表"/>
      <sheetName val="一期成本预算表"/>
      <sheetName val="二期成本预算表"/>
      <sheetName val="三期成本预算表"/>
      <sheetName val="四期成本预算表"/>
      <sheetName val="五期成本预算表"/>
      <sheetName val="其他项目成本预算表"/>
      <sheetName val="利息资本化基础数据表"/>
      <sheetName val="利息资本化计算表"/>
      <sheetName val="资本化重测"/>
      <sheetName val="管理毛利 "/>
      <sheetName val="2013年销售费用预算表"/>
      <sheetName val="2014年销售费用"/>
      <sheetName val="2015管理费用"/>
      <sheetName val="2015年营销费用"/>
      <sheetName val="laroux"/>
      <sheetName val="评估结果汇总表"/>
      <sheetName val="评估分类汇总表"/>
      <sheetName val="流动资产汇总表"/>
      <sheetName val="4货币现金"/>
      <sheetName val="5银行存款"/>
      <sheetName val="11应收帐款"/>
      <sheetName val="14预付帐"/>
      <sheetName val="16其他应收"/>
      <sheetName val="存货汇总"/>
      <sheetName val="23产成品 "/>
      <sheetName val="长期投资汇总表"/>
      <sheetName val="其他投资"/>
      <sheetName val="固定资产汇总表"/>
      <sheetName val="38房屋建筑"/>
      <sheetName val="41机器设备"/>
      <sheetName val="42车辆"/>
      <sheetName val="流动负债汇总表"/>
      <sheetName val="58应付帐"/>
      <sheetName val="61其他应付"/>
      <sheetName val="62应付工资"/>
      <sheetName val="63应付福利费"/>
      <sheetName val="64应交税金"/>
      <sheetName val="应付利润"/>
      <sheetName val="其他应交款"/>
      <sheetName val="长期负债汇总表"/>
      <sheetName val="在建"/>
      <sheetName val="      "/>
      <sheetName val="评估结果分类汇总表"/>
      <sheetName val="流动资产--货币"/>
      <sheetName val="流动资产--货币 (2)"/>
      <sheetName val="流动资产--货币 (3)"/>
      <sheetName val="短投汇总表"/>
      <sheetName val="短投"/>
      <sheetName val="短投 (2)"/>
      <sheetName val="流动资产--票据"/>
      <sheetName val="流动资产--应收"/>
      <sheetName val="流动资产--利润"/>
      <sheetName val="流动资产--利息"/>
      <sheetName val="流动资产--预付"/>
      <sheetName val="流动资产--补贴"/>
      <sheetName val="流动资产--其他应收"/>
      <sheetName val="流动资产--存货"/>
      <sheetName val="流动资产-原材料"/>
      <sheetName val="流动资产-材料采购"/>
      <sheetName val="流动资产-在库低值"/>
      <sheetName val="流动资产-产成品"/>
      <sheetName val="流动资产-在用低值"/>
      <sheetName val="流动资产--待摊"/>
      <sheetName val="流动资产--待处理"/>
      <sheetName val="一年到期长期债券"/>
      <sheetName val="其他流动资产"/>
      <sheetName val="长期投资--股票"/>
      <sheetName val="长期投资--债券"/>
      <sheetName val="长期投资--其他投资"/>
      <sheetName val="房屋建筑物"/>
      <sheetName val="构筑物"/>
      <sheetName val="码头"/>
      <sheetName val="机器设备"/>
      <sheetName val="车辆"/>
      <sheetName val="电子设备"/>
      <sheetName val="船舶设备"/>
      <sheetName val="通导设备"/>
      <sheetName val="集装箱设备"/>
      <sheetName val="固定-土地"/>
      <sheetName val="工程物资"/>
      <sheetName val="土建工程"/>
      <sheetName val="设备安装"/>
      <sheetName val="固定资产清理"/>
      <sheetName val="待处理固定资产"/>
      <sheetName val="土地使用权"/>
      <sheetName val="其他无形资产"/>
      <sheetName val="开办费"/>
      <sheetName val="长期待摊费用"/>
      <sheetName val="其他长期资产"/>
      <sheetName val="递延税款"/>
      <sheetName val="应付票据"/>
      <sheetName val="预收帐款"/>
      <sheetName val="代销商品款"/>
      <sheetName val="应交税金"/>
      <sheetName val="一年内到期长期负债"/>
      <sheetName val="其他流动负债"/>
      <sheetName val="长期借款"/>
      <sheetName val="应付债券"/>
      <sheetName val="长期应付款"/>
      <sheetName val="住房周转金"/>
      <sheetName val="其他长期负债"/>
      <sheetName val="递延税款贷款"/>
      <sheetName val="00000000"/>
      <sheetName val="10000000"/>
      <sheetName val="1货币资金"/>
      <sheetName val="成本费用调整表"/>
      <sheetName val="8月人数调整"/>
      <sheetName val="IP卡收入分解"/>
      <sheetName val="服务收入加其他业利润"/>
      <sheetName val="平均资产总额"/>
      <sheetName val="分公司EBITDA率"/>
      <sheetName val="收支差额"/>
      <sheetName val="上年收入"/>
      <sheetName val="本年长数互收"/>
      <sheetName val="收支系数数据"/>
      <sheetName val="收支系数"/>
      <sheetName val="资产报酬率"/>
      <sheetName val="劳动生产率"/>
      <sheetName val="百元工资产出率"/>
      <sheetName val="收入增长贡献率"/>
      <sheetName val="收支差额贡献率"/>
      <sheetName val="全年"/>
      <sheetName val="1-11月"/>
      <sheetName val="5运输设备"/>
      <sheetName val="表1 货币资金"/>
      <sheetName val="表1-1 银行存款明细表"/>
      <sheetName val="表2 短期投资"/>
      <sheetName val="表3 应收帐款"/>
      <sheetName val="表4 应收票据"/>
      <sheetName val="表5 存货"/>
      <sheetName val="表5-1 存货跌价损失准备计算表"/>
      <sheetName val="表5-2 存货倒推表"/>
      <sheetName val="表6 预付帐款"/>
      <sheetName val="表6-1 其他应收款"/>
      <sheetName val="表6-2 待摊费用"/>
      <sheetName val="表6-3 预付及其他流动资产 "/>
      <sheetName val="表7 固定资产变动表"/>
      <sheetName val="表7-1 固定资产折旧表（上市） "/>
      <sheetName val="表7-1-1 固定资产折旧表  (非上市)"/>
      <sheetName val="表7-2 待处理财产损溢"/>
      <sheetName val="表7-3 固定资产有关资料"/>
      <sheetName val="表8-1 移动"/>
      <sheetName val="表8-2-1 数据"/>
      <sheetName val="表8-2-2 互联网"/>
      <sheetName val="表8-3 长途"/>
      <sheetName val="表8-4 寻呼"/>
      <sheetName val="表8-5 市话"/>
      <sheetName val="表8-6 在建工程明细表"/>
      <sheetName val="表8-7 工程合同汇总表(移动) NEW"/>
      <sheetName val="表8-7 工程合同汇总表(移动) (2)"/>
      <sheetName val="表8-8 在建工程有关资料"/>
      <sheetName val="表9 长期待摊费用"/>
      <sheetName val="表9-1 租赁合同汇总表"/>
      <sheetName val="表10 无形资产变动表"/>
      <sheetName val="表11 长期投资"/>
      <sheetName val="表11-1 长期股票投资"/>
      <sheetName val="表11-2 长期股权投资－未合并子公司"/>
      <sheetName val="表11-3 长期股权投资 － 合营公司"/>
      <sheetName val="表11-4 长期股权投资－联营公司"/>
      <sheetName val="表11-5 长期股权投资－参股公司"/>
      <sheetName val="表11-6 长期债权投资"/>
      <sheetName val="表11-7 其他债权投资"/>
      <sheetName val="表12 关联公司交易"/>
      <sheetName val="表12-1 与总部对帐"/>
      <sheetName val="表8-7 工程合同汇总表(移动) (5)"/>
      <sheetName val="公  "/>
      <sheetName val="共同"/>
      <sheetName val="共同 (2)"/>
      <sheetName val="BSC  BTS"/>
      <sheetName val="西门子 "/>
      <sheetName val="Sheet1 (2)"/>
      <sheetName val="光端机"/>
      <sheetName val="二次分配    "/>
      <sheetName val="二次分配     (2)"/>
      <sheetName val="二次分配     (3)"/>
      <sheetName val="二次分配     (4)"/>
      <sheetName val="表8-7 工程合同汇总表(移动) (3)"/>
      <sheetName val="表8-7 工程合同汇总表 (上市) (2)"/>
      <sheetName val="ADJ-Example"/>
      <sheetName val="WB"/>
      <sheetName val="Adj.No"/>
      <sheetName val="FS-W"/>
      <sheetName val="FS-N"/>
      <sheetName val="FS-O"/>
      <sheetName val="PL"/>
      <sheetName val="NA"/>
      <sheetName val="S00"/>
      <sheetName val="S01"/>
      <sheetName val="S02"/>
      <sheetName val="S03"/>
      <sheetName val="S03_3"/>
      <sheetName val="S04_3"/>
      <sheetName val="b00w"/>
      <sheetName val="b00n"/>
      <sheetName val="p00w"/>
      <sheetName val="p00n"/>
      <sheetName val="h00w"/>
      <sheetName val="h00n"/>
      <sheetName val="b01w"/>
      <sheetName val="b01n"/>
      <sheetName val="p01w"/>
      <sheetName val="p01n"/>
      <sheetName val="h01w"/>
      <sheetName val="h01n"/>
      <sheetName val="b02w"/>
      <sheetName val="b02n"/>
      <sheetName val="p02w"/>
      <sheetName val="p02n"/>
      <sheetName val="h02w"/>
      <sheetName val="h02n"/>
      <sheetName val="b03w"/>
      <sheetName val="b03n"/>
      <sheetName val="p03w"/>
      <sheetName val="p03n"/>
      <sheetName val="h03w"/>
      <sheetName val="h03n"/>
      <sheetName val="b03_3w"/>
      <sheetName val="b03_3n"/>
      <sheetName val="p03_3w"/>
      <sheetName val="p03_3n"/>
      <sheetName val="h03_3w"/>
      <sheetName val="h03_3n"/>
      <sheetName val="b04_3w"/>
      <sheetName val="b04_3n"/>
      <sheetName val="p04_3w"/>
      <sheetName val="p04_3n"/>
      <sheetName val="h04_3w"/>
      <sheetName val="h04_3n"/>
      <sheetName val="1固定资产汇总表"/>
      <sheetName val="4通用设备"/>
      <sheetName val="6线路设备"/>
      <sheetName val="7电信机械设备"/>
      <sheetName val="8电源设备 "/>
      <sheetName val="9固定_土地"/>
      <sheetName val="10工程物资"/>
      <sheetName val="12设备安装 (暂估入账余额)"/>
      <sheetName val="13设备安装（其他）"/>
      <sheetName val="14固定资产清理"/>
      <sheetName val="15待处理固定资产"/>
      <sheetName val="改动说明"/>
      <sheetName val="现金流1"/>
      <sheetName val="总额对比"/>
      <sheetName val="一期单方对比"/>
      <sheetName val="指标对比(与责任书版)"/>
      <sheetName val="13年融资计划"/>
      <sheetName val="14年融资计划"/>
      <sheetName val="15年融资计划"/>
      <sheetName val="16年融资计划"/>
      <sheetName val="17年融资计划"/>
      <sheetName val="13年融资费用"/>
      <sheetName val="14年融资费用"/>
      <sheetName val="15年融资费用"/>
      <sheetName val="16年融资费用"/>
      <sheetName val="17年融资费用"/>
      <sheetName val="地上汇总简表"/>
      <sheetName val="综合指标表 (2)"/>
      <sheetName val="产品配置标准"/>
      <sheetName val="拟应用的集采情况"/>
      <sheetName val="与启动会版对比"/>
      <sheetName val="与方案版对比"/>
      <sheetName val="与责任书版对比"/>
      <sheetName val="成本汇总"/>
      <sheetName val="一期住宅成本明细表"/>
      <sheetName val="二期住宅成本明细表"/>
      <sheetName val="三期住宅成本明细表"/>
      <sheetName val="四期住宅成本明细表"/>
      <sheetName val="一期车库成本明细表"/>
      <sheetName val="二期车库成本明细表"/>
      <sheetName val="三期车库成本明细表"/>
      <sheetName val="四期车库成本明细表"/>
      <sheetName val="花园洋房"/>
      <sheetName val="设计费测算表"/>
      <sheetName val="样板间预算"/>
      <sheetName val="消防测算"/>
      <sheetName val="景观汇总表"/>
      <sheetName val="智能化测算"/>
      <sheetName val="电梯明细表测算"/>
      <sheetName val="样板房装修测算表"/>
      <sheetName val="公共部位精装修测算表"/>
      <sheetName val="照母山会所精装成本估算"/>
      <sheetName val="一期联排建安地上部分分析表 "/>
      <sheetName val="联排建安地上部分分析表"/>
      <sheetName val="一期联排地下室建安分析表"/>
      <sheetName val="联排地下室建安分析表"/>
      <sheetName val="一期联排地下车库建安分析表 "/>
      <sheetName val="联排地下车库建安分析表"/>
      <sheetName val="一期双拼改独栋建安分析表"/>
      <sheetName val="双拼改独栋建安分析表"/>
      <sheetName val="洋房建安分析表"/>
      <sheetName val="洋房地下室建安分析表"/>
      <sheetName val="高层建安费一期"/>
      <sheetName val="高层建安费 (2)"/>
      <sheetName val="高层建安费-二期 "/>
      <sheetName val="高层建安费-二三四期"/>
      <sheetName val="会所建安费"/>
      <sheetName val="一期商业建安费 "/>
      <sheetName val="二期商业建安费"/>
      <sheetName val="商业建安费  "/>
      <sheetName val="一期高层架空层建安费 "/>
      <sheetName val="一期高层车库建安费"/>
      <sheetName val="高层车库建安费"/>
      <sheetName val="幼儿园成本明细表"/>
      <sheetName val="公共景观"/>
      <sheetName val="铁路加盖测算表"/>
      <sheetName val="关键节点表"/>
      <sheetName val="关键节点表及年度是施工面积统计"/>
      <sheetName val="封面--12#"/>
      <sheetName val="说明--12#"/>
      <sheetName val="汇总表--12#"/>
      <sheetName val="12#措施"/>
      <sheetName val="5.17清单--12#"/>
      <sheetName val="单价组价"/>
      <sheetName val="1#楼SOHO单价组价"/>
      <sheetName val="按时间回款"/>
      <sheetName val="协议（非工抵）"/>
      <sheetName val="总表—回款合同额按天排"/>
      <sheetName val="协议（工抵）"/>
      <sheetName val="合同续付"/>
      <sheetName val="合同借款"/>
      <sheetName val="银行在途"/>
      <sheetName val="5月回款明细"/>
      <sheetName val="4月合同额已算"/>
      <sheetName val="当月回款明细"/>
      <sheetName val="5月合同额已算"/>
      <sheetName val="合同工抵"/>
      <sheetName val="合同工抵退款"/>
      <sheetName val="罗乐"/>
      <sheetName val="谈闵"/>
      <sheetName val="朱秀伟"/>
      <sheetName val="马云"/>
      <sheetName val="吴兆洋"/>
      <sheetName val="崔凯"/>
      <sheetName val="别墅"/>
      <sheetName val="Sheet25"/>
      <sheetName val="上报法务"/>
      <sheetName val="罚款明细"/>
      <sheetName val="车位意向金"/>
      <sheetName val="解抵押清单"/>
      <sheetName val="6#借款10月.11月明细"/>
      <sheetName val="9回款"/>
      <sheetName val="10月回款"/>
      <sheetName val="11月回款"/>
      <sheetName val="12月回款"/>
      <sheetName val="2012年1月回款"/>
      <sheetName val="2012年2月回款"/>
      <sheetName val="叠拼2011年回款明细"/>
      <sheetName val="叠拼2012年1月回款明细"/>
      <sheetName val="2012年3月回款 "/>
      <sheetName val="叠拼2012年2月回款明细"/>
      <sheetName val="商业2011年借款明细"/>
      <sheetName val="商业2012年1月借款明细"/>
      <sheetName val="2012年4月回款 "/>
      <sheetName val="叠拼2012年3月回款明细"/>
      <sheetName val="商业2012年2月借款明细"/>
      <sheetName val="2012年5月回款"/>
      <sheetName val="叠拼2012年4月回款明细"/>
      <sheetName val="商业2012年3月借款明细"/>
      <sheetName val="一期高层2012年12月回款"/>
      <sheetName val="一期高层2012年11月回款"/>
      <sheetName val="一期高层2012年10月回款"/>
      <sheetName val="一期高层2012年9月回款"/>
      <sheetName val="一期高层2012年8月回款"/>
      <sheetName val="一期高层2012年7月回款"/>
      <sheetName val="2012年6月回款"/>
      <sheetName val="叠拼2012年5月回款明细"/>
      <sheetName val="叠拼2012年12月回款明细"/>
      <sheetName val="叠拼2012年11月回款明细"/>
      <sheetName val="叠拼2012年10月回款明细"/>
      <sheetName val="叠拼2012年9月回款明细"/>
      <sheetName val="叠拼2012年8月回款明细"/>
      <sheetName val="叠拼2012年7月回款明细"/>
      <sheetName val="叠拼2012年6月回款明细"/>
      <sheetName val="商业2012年5月借款明细"/>
      <sheetName val="一期高层2013年8月回款"/>
      <sheetName val="一期高层2013年6月回款"/>
      <sheetName val="一期高层2013年5月回款"/>
      <sheetName val="一期高层2013年4月回款"/>
      <sheetName val="一期高层2013年3月回款"/>
      <sheetName val="一期高层2013年2月回款"/>
      <sheetName val="一期高层2013年1月回款"/>
      <sheetName val="商业2012年12月回款明细"/>
      <sheetName val="叠拼2013年2月回款明细"/>
      <sheetName val="叠拼2013年1月回款明细"/>
      <sheetName val="一期高层2013年9月回款"/>
      <sheetName val="一期高层2014年5月回款"/>
      <sheetName val="叠拼2013年6月回款明细"/>
      <sheetName val="叠拼2013年5月回款明细"/>
      <sheetName val="叠拼2013年4月回款明细"/>
      <sheetName val="叠拼2013年3月回款明细"/>
      <sheetName val="商业2013年8月回款明细"/>
      <sheetName val="叠拼2013年9月回款明细"/>
      <sheetName val="叠拼2014年5月回款明细"/>
      <sheetName val="商业2013年9月回款明细"/>
      <sheetName val="商业2014年5月回款明细"/>
      <sheetName val="商业2013年6月回款明细"/>
      <sheetName val="商业2013年5月回款明细"/>
      <sheetName val="商业2013年4月回款明细"/>
      <sheetName val="商业2013年3月回款明细"/>
      <sheetName val="商业2013年2月回款明细"/>
      <sheetName val="商业2013年1月回款明细"/>
      <sheetName val="商业2012年11月回款明细"/>
      <sheetName val="商业2012年10月回款明细"/>
      <sheetName val="商业2012年9月回款明细"/>
      <sheetName val="商业2012年8月回款明细"/>
      <sheetName val="商业2012年7月回款明细"/>
      <sheetName val="商业2012年6月回款明细"/>
      <sheetName val="商业2012年4月借款明细 "/>
      <sheetName val="管理例会表4.30"/>
      <sheetName val="附表说明"/>
      <sheetName val="现金流新 IRR"/>
      <sheetName val="待转化-利润贡献 (2)"/>
      <sheetName val="2014年管理费用"/>
      <sheetName val="项目关键节点"/>
      <sheetName val="差异分析"/>
      <sheetName val="RGDP"/>
      <sheetName val="ASIA"/>
      <sheetName val="company operations"/>
      <sheetName val="hangzhou2"/>
      <sheetName val="Collateral"/>
      <sheetName val="Disposition"/>
      <sheetName val="G2TempSheet"/>
      <sheetName val="资金计划 "/>
      <sheetName val="HKBUD"/>
      <sheetName val="表1005项目预算年度开发计划表"/>
      <sheetName val="主要规划指标"/>
      <sheetName val="敏感参数"/>
      <sheetName val="敏感详细分析"/>
      <sheetName val="表2002项目销售计划(按金额)"/>
      <sheetName val="date"/>
      <sheetName val="F地块建筑面积统计表 "/>
      <sheetName val="G地块建筑面积统计表 "/>
      <sheetName val="H地块建筑面积统计表"/>
      <sheetName val="I地块建筑面积统计表"/>
      <sheetName val="J地块建筑面积统计表"/>
      <sheetName val="1#楼面积"/>
      <sheetName val="2#楼面积"/>
      <sheetName val="3#楼面积"/>
      <sheetName val="4#楼面积"/>
      <sheetName val="5#楼面积"/>
      <sheetName val="6#9#楼面积"/>
      <sheetName val="7#8#楼面积"/>
      <sheetName val="10#楼面积"/>
      <sheetName val="11#楼面积"/>
      <sheetName val="12#楼面积"/>
      <sheetName val="13#楼面积"/>
      <sheetName val="14#楼面积"/>
      <sheetName val="15#楼面积"/>
      <sheetName val="16#楼面积"/>
      <sheetName val="17#楼面积"/>
      <sheetName val="18#楼面积"/>
      <sheetName val="19#25#楼面积"/>
      <sheetName val="20#楼面积"/>
      <sheetName val="21#楼面积"/>
      <sheetName val="22#楼面积"/>
      <sheetName val="23#楼面积"/>
      <sheetName val="24#楼面积"/>
      <sheetName val="26#楼面积"/>
      <sheetName val="27#楼面积"/>
      <sheetName val="28#楼面积"/>
      <sheetName val="29#楼面积"/>
      <sheetName val="31#楼面积"/>
      <sheetName val="地下室"/>
      <sheetName val="幼儿园面积"/>
      <sheetName val="评估结论"/>
      <sheetName val="本日"/>
      <sheetName val="本年"/>
      <sheetName val="资金明细"/>
      <sheetName val="往来明细"/>
      <sheetName val="贷款监管资金及保证金-本日"/>
      <sheetName val="贷款监管资金及保证金-本月"/>
      <sheetName val="往来明细-使用说明"/>
      <sheetName val="倒款明细表"/>
      <sheetName val="银承明细"/>
      <sheetName val="广发在途"/>
      <sheetName val="建行和平保证金3498"/>
      <sheetName val="农行永安道保证金5727"/>
      <sheetName val="民生银行0175"/>
      <sheetName val="浦发分行5678"/>
      <sheetName val="交行通达8829"/>
      <sheetName val="交行通达保证金"/>
      <sheetName val="农行友谊北路支行"/>
      <sheetName val="滨海 1356"/>
      <sheetName val="滨海 4632"/>
      <sheetName val="滨海 4640"/>
      <sheetName val="滨海 2412"/>
      <sheetName val="滨海 2408"/>
      <sheetName val="滨海 1368"/>
      <sheetName val="滨海 0440"/>
      <sheetName val="滨海 0432"/>
      <sheetName val="滨海 07"/>
      <sheetName val="滨海 07 (2)"/>
      <sheetName val="滨海保证金户"/>
      <sheetName val="滨海保证金户 5549"/>
      <sheetName val="滨海保证金户 0649"/>
      <sheetName val="滨海保证金户 0631"/>
      <sheetName val="滨海银承4179"/>
      <sheetName val="滨海银承4187"/>
      <sheetName val="滨海定存"/>
      <sheetName val="工行定存户1190"/>
      <sheetName val="现金 (2)"/>
      <sheetName val="兴业银行7582"/>
      <sheetName val="广发银行0094"/>
      <sheetName val="远期支票"/>
      <sheetName val="一级计划(定稿）"/>
      <sheetName val="开发三级计划"/>
      <sheetName val="高层住宅2"/>
      <sheetName val="高层住宅3"/>
      <sheetName val="1号地块联排"/>
      <sheetName val="幼儿园"/>
      <sheetName val="售房部及别墅样板房1"/>
      <sheetName val="高层展示区及样板房1"/>
      <sheetName val="售房部"/>
      <sheetName val="别墅样板房及展示区"/>
      <sheetName val="高层异地样板房"/>
      <sheetName val="高层展示区及公区"/>
      <sheetName val="资源（高层）"/>
      <sheetName val="资源（别墅）"/>
      <sheetName val="招标"/>
      <sheetName val="报建（别墅）"/>
      <sheetName val="报建（高层）"/>
      <sheetName val="差异分析-SJ"/>
      <sheetName val="差异分析-年度-SJ"/>
      <sheetName val="会计毛利 "/>
      <sheetName val="现金流新"/>
      <sheetName val="新工程付款计划表"/>
      <sheetName val="待转化-利润贡献（新）"/>
      <sheetName val="现金流新+IRR"/>
      <sheetName val="建造成本审批表（一期新）"/>
      <sheetName val="直接成本审批表 (一期新)"/>
      <sheetName val="费用成本表 (一期）新"/>
      <sheetName val="建造成本审批表（二期新）"/>
      <sheetName val="直接成本审批表 (二期新)"/>
      <sheetName val="费用成本表 (二期）新"/>
      <sheetName val="老工程付款计划表"/>
      <sheetName val="土增比较"/>
      <sheetName val="土增 (2)"/>
      <sheetName val="汇总简表"/>
      <sheetName val="贷款利息"/>
      <sheetName val="13年融资计划表"/>
      <sheetName val="14年融资计划表"/>
      <sheetName val="15年融资计划表"/>
      <sheetName val="产品配置表"/>
      <sheetName val="1期成本汇总表"/>
      <sheetName val="2期成本汇总表"/>
      <sheetName val="1.2期成本汇总"/>
      <sheetName val="指标对比(与启动会)"/>
      <sheetName val="指标对比(与4.23汇报版)"/>
      <sheetName val="zygy成本增加项目"/>
      <sheetName val="与4.23汇报版对比"/>
      <sheetName val="会计利润对比"/>
      <sheetName val="目标成本对比"/>
      <sheetName val="差异说明"/>
      <sheetName val="二期高层（13号地块）车库成本明细表"/>
      <sheetName val="二期高层（3号地块）车库成本明细表"/>
      <sheetName val="高层1平层建安费新"/>
      <sheetName val="高层3平层建安费新 (2)"/>
      <sheetName val="高层跃层建安费"/>
      <sheetName val="别墅商业建安新"/>
      <sheetName val="联排地上建安表新"/>
      <sheetName val="ZY别墅车库建安费"/>
      <sheetName val="联排地下室建安表新"/>
      <sheetName val="联排地下车库建安费新"/>
      <sheetName val="高层商业建安费新"/>
      <sheetName val="高层平层建安费新"/>
      <sheetName val="高层车库建安费新"/>
      <sheetName val="高层人防车库建安费新"/>
      <sheetName val="5.1米公寓新"/>
      <sheetName val="公用配套设施0"/>
      <sheetName val="公配分摊明细0"/>
      <sheetName val="汇总表（景观新）"/>
      <sheetName val="别墅展示区景观工程费用测算"/>
      <sheetName val="别墅非展示区景观工程费用测算"/>
      <sheetName val="高层展示区景观工程费用测算"/>
      <sheetName val="高层非展示区景观工程费用测算"/>
      <sheetName val="独立商业及办公景观工程费用测算"/>
      <sheetName val="高层展示区景观"/>
      <sheetName val="高层非展示区景观"/>
      <sheetName val="别墅展示区景观"/>
      <sheetName val="别墅非展示区景观"/>
      <sheetName val="独立商业及办公景观"/>
      <sheetName val="中央公高层景观（原）"/>
      <sheetName val="中央公园别墅景观（原）"/>
      <sheetName val="会所及样板房装饰"/>
      <sheetName val="设计费明细"/>
      <sheetName val="土石方"/>
      <sheetName val="土石方分摊明细"/>
      <sheetName val="物业用装饰装修"/>
      <sheetName val="物管用房费用单方"/>
      <sheetName val="别墅车库架空测算费用"/>
      <sheetName val="公区装修"/>
      <sheetName val="建安成本单方对比"/>
      <sheetName val="别墅成本增加项目"/>
      <sheetName val="1号地高层1成本增加项目"/>
      <sheetName val="3号地成本增加项目"/>
      <sheetName val="中央公园售价差异"/>
      <sheetName val="1#2#地块地下室层高"/>
      <sheetName val="3号地商业架空层费用测算"/>
      <sheetName val="高层车库智能化"/>
      <sheetName val="排水工程"/>
      <sheetName val="噪音栏板费用"/>
      <sheetName val="19"/>
      <sheetName val="20"/>
      <sheetName val="21"/>
      <sheetName val="22"/>
      <sheetName val="23"/>
      <sheetName val="24"/>
      <sheetName val="25"/>
      <sheetName val="26"/>
      <sheetName val="27"/>
      <sheetName val="28"/>
      <sheetName val="29"/>
      <sheetName val="30"/>
      <sheetName val="分组前白板数统计"/>
      <sheetName val="回款计划（多层）"/>
      <sheetName val="合同欠款明细新"/>
      <sheetName val="回款计划（高层）"/>
      <sheetName val="回款计划（整体）"/>
      <sheetName val="本月合计"/>
      <sheetName val="欧麓西"/>
      <sheetName val="欧麓东"/>
      <sheetName val="紫泉枫丹"/>
      <sheetName val="8月数据"/>
      <sheetName val="集团三季度汇报"/>
      <sheetName val="集团表格"/>
      <sheetName val="集团表格1"/>
      <sheetName val="集团表格（2季度汇报）"/>
      <sheetName val="1季度完成"/>
      <sheetName val="全年任务"/>
      <sheetName val="1月完成"/>
      <sheetName val="2月完成"/>
      <sheetName val="1月销售指标"/>
      <sheetName val="2013年完成情况"/>
      <sheetName val="2013合同备案数"/>
      <sheetName val="3月完成"/>
      <sheetName val="4月完成"/>
      <sheetName val="5月完成"/>
      <sheetName val="2014年新增计划"/>
      <sheetName val="6月完成"/>
      <sheetName val="7月完成"/>
      <sheetName val="全年新增任务4月调"/>
      <sheetName val="欠款简表"/>
      <sheetName val="贷款欠款"/>
      <sheetName val="各银行数据"/>
      <sheetName val="农行退卷"/>
      <sheetName val="资料不齐"/>
      <sheetName val="资料齐"/>
      <sheetName val="大地块按揭清单"/>
      <sheetName val="首付逾期跟进记录"/>
      <sheetName val="认购未签"/>
      <sheetName val="大地块签约"/>
      <sheetName val="大地块认购"/>
      <sheetName val="农行退卷-tx"/>
      <sheetName val="本月预计贷款回款"/>
      <sheetName val="大地块、别墅认购"/>
      <sheetName val="往来明细表"/>
      <sheetName val="测算收入安排"/>
      <sheetName val="工程款支付汇总表"/>
      <sheetName val="工程款支付明细表"/>
      <sheetName val="资金计划"/>
      <sheetName val="总经济技术指标"/>
      <sheetName val="配套公建一览表"/>
      <sheetName val="双限房区楼坐明细"/>
      <sheetName val="商品房区明细表"/>
      <sheetName val="双限房"/>
      <sheetName val="廉租房"/>
      <sheetName val="多层"/>
      <sheetName val="叠拼"/>
      <sheetName val="地下车库"/>
      <sheetName val="首层面积"/>
      <sheetName val="配电室"/>
      <sheetName val="2、会计利润（土地评估增值）"/>
      <sheetName val="4、会计毛利（土地评估增值）"/>
      <sheetName val="20、关键节点表"/>
      <sheetName val="21、2014收入测算"/>
      <sheetName val="融资财务费用1"/>
      <sheetName val="22、开发间接费"/>
      <sheetName val="销售费用（13年新）"/>
      <sheetName val="销售费用（14年新）"/>
      <sheetName val="销售费用13年（旧）"/>
      <sheetName val="管理费用（13年新）"/>
      <sheetName val="管理费用2013年（旧）"/>
      <sheetName val="土增（查帐）"/>
      <sheetName val="土增（不含车库)"/>
      <sheetName val="开发节奏（旧）"/>
      <sheetName val="销售费用(2014) "/>
      <sheetName val="费用明细2014"/>
      <sheetName val="合同额已算"/>
      <sheetName val="员工"/>
      <sheetName val="大单"/>
      <sheetName val="工抵"/>
      <sheetName val="发函"/>
      <sheetName val="大单总"/>
      <sheetName val="工抵总"/>
      <sheetName val="完成确认"/>
      <sheetName val="汇总表 "/>
      <sheetName val="裙房"/>
      <sheetName val="明细表"/>
      <sheetName val="报价说明"/>
      <sheetName val="投标总价"/>
      <sheetName val="投标报价汇总表"/>
      <sheetName val="单位工程量清单汇总表"/>
      <sheetName val="分部分项工程量清单"/>
      <sheetName val="措施项目清单 "/>
      <sheetName val="综合单价分析表 "/>
      <sheetName val="限定品牌及封样材料清单"/>
      <sheetName val="零星工作项目清单"/>
      <sheetName val="经济指标分析"/>
      <sheetName val="9明细"/>
      <sheetName val="9# (定)"/>
      <sheetName val="C1121A-1石材 C1121A'-1石材"/>
      <sheetName val="C1221-1A石材 C1221'-1石材"/>
      <sheetName val="C02石材"/>
      <sheetName val="C0924石材 C0924'石材"/>
      <sheetName val="C1124A石材"/>
      <sheetName val="C1024石材 C1024'石材"/>
      <sheetName val="C1019石材"/>
      <sheetName val="C0919石材 C0919'石材"/>
      <sheetName val="C0924A石材"/>
      <sheetName val="C1724石材"/>
      <sheetName val="C01石材"/>
      <sheetName val="C1924石材 C1924'石材"/>
      <sheetName val="C1724A石材 C1724A'石材"/>
      <sheetName val="C2924石材"/>
      <sheetName val="C0824石材"/>
      <sheetName val="C1224B石材 C1224'B石材"/>
      <sheetName val="C1124石材"/>
      <sheetName val="C1124'石材"/>
      <sheetName val="C0924B石材"/>
      <sheetName val="C03石材"/>
      <sheetName val="C0617石材"/>
      <sheetName val="C0617涂料1"/>
      <sheetName val="C0617涂料"/>
      <sheetName val="C1420石材"/>
      <sheetName val="C1420'石材"/>
      <sheetName val="C1220A石材"/>
      <sheetName val="C1220石材"/>
      <sheetName val="C1220'石材"/>
      <sheetName val="C04石材"/>
      <sheetName val="C0924'-1石材"/>
      <sheetName val="C3224石材"/>
      <sheetName val="C1224石材"/>
      <sheetName val="C0824'石材"/>
      <sheetName val="C02A石材"/>
      <sheetName val="C0921石材"/>
      <sheetName val="C0921涂料1"/>
      <sheetName val="C0921涂料"/>
      <sheetName val="C1921石材 C1921'石材"/>
      <sheetName val="C1921涂料1 C1921'涂料1"/>
      <sheetName val="C1921涂料 C1921'涂料"/>
      <sheetName val="C1121A石材(定）"/>
      <sheetName val="C1121A涂料1"/>
      <sheetName val="C1121A涂料"/>
      <sheetName val="C3221石材 C3221A石材"/>
      <sheetName val="C3221涂料1 C3221A涂料1"/>
      <sheetName val="C3221涂料 C3221A涂料"/>
      <sheetName val="C0921A石材"/>
      <sheetName val="C0921A涂料1"/>
      <sheetName val="C0921A涂料"/>
      <sheetName val="C1721A石材 C1721A'石材 C1721石材"/>
      <sheetName val="C1721A涂料1  C1721A'涂料1 C1721涂料1"/>
      <sheetName val="C1721A涂料 C1721A'涂料 C1721涂料"/>
      <sheetName val="C01A石材"/>
      <sheetName val="C2921石材"/>
      <sheetName val="C2921涂料1"/>
      <sheetName val="C2921涂料"/>
      <sheetName val="C2221石材"/>
      <sheetName val="C2221涂料1"/>
      <sheetName val="C2221涂料"/>
      <sheetName val="C1121石材"/>
      <sheetName val="C1121涂料1"/>
      <sheetName val="C1121涂料"/>
      <sheetName val="C1121'石材"/>
      <sheetName val="C1121'涂料1"/>
      <sheetName val="C1121'涂料"/>
      <sheetName val="C03A石材"/>
      <sheetName val="C1517A石材"/>
      <sheetName val="C1417石材"/>
      <sheetName val="C1417涂料1"/>
      <sheetName val="C1417涂料"/>
      <sheetName val="C1417'石材"/>
      <sheetName val="C1417'涂料1"/>
      <sheetName val="C1417'涂料"/>
      <sheetName val="C1217石材"/>
      <sheetName val="C1217涂料1"/>
      <sheetName val="C1217涂料"/>
      <sheetName val="C1217'石材"/>
      <sheetName val="C1217'涂料1"/>
      <sheetName val="C1217'涂料"/>
      <sheetName val="C04A石材"/>
      <sheetName val="C0921'石材"/>
      <sheetName val="C0921'涂料1"/>
      <sheetName val="C0921'涂料"/>
      <sheetName val="C1221石材"/>
      <sheetName val="C1221涂料1 C1221涂料"/>
      <sheetName val="C0821'石材"/>
      <sheetName val="C0821'涂料1"/>
      <sheetName val="C0821'涂料"/>
      <sheetName val="C02B涂料1"/>
      <sheetName val="C02B涂料"/>
      <sheetName val="C01B涂料1"/>
      <sheetName val="C01B涂料"/>
      <sheetName val="C03B涂料1"/>
      <sheetName val="C03B涂料"/>
      <sheetName val="C1521A石材"/>
      <sheetName val="C04B涂料1"/>
      <sheetName val="C04B涂料"/>
      <sheetName val="M1024A石材 M1024A'石材"/>
      <sheetName val="M1024A涂料1（涂料）  M1024A'涂料1（涂料)"/>
      <sheetName val="M1024石材 M1024C石材 M1024A石材"/>
      <sheetName val="M1224石材"/>
      <sheetName val="M1324石材"/>
      <sheetName val="M1324涂料1"/>
      <sheetName val="M1324涂料"/>
      <sheetName val="C0821石材 C0821'-1石材 C0821A石材"/>
      <sheetName val="C1921B涂料 C1921B'涂料"/>
      <sheetName val="C1015涂料"/>
      <sheetName val="C1217B涂料"/>
      <sheetName val="C01C涂料"/>
      <sheetName val="C1721B涂料"/>
      <sheetName val="MC2024石材"/>
      <sheetName val="MC4029石材"/>
      <sheetName val="M1824石材"/>
      <sheetName val="M1526石材"/>
      <sheetName val="M0815石材"/>
      <sheetName val="M0815涂料1"/>
      <sheetName val="M0815涂料"/>
      <sheetName val="餐厅门石材"/>
      <sheetName val="餐厅1石材"/>
      <sheetName val="防雨百页涂料"/>
      <sheetName val="百页1石材"/>
      <sheetName val="百页2石材"/>
      <sheetName val="百页2涂料"/>
      <sheetName val="百页3石材"/>
      <sheetName val="百页4石材 "/>
      <sheetName val="百页4涂料"/>
      <sheetName val="百页5涂料"/>
      <sheetName val="百页6石材"/>
      <sheetName val="百页7石材 "/>
      <sheetName val="百页7涂料"/>
      <sheetName val="MQ1"/>
      <sheetName val="MQ2"/>
      <sheetName val="MQ3"/>
      <sheetName val="MQ4"/>
      <sheetName val="MQ4'幕墙"/>
      <sheetName val="C1559"/>
      <sheetName val="C0821a石材-m"/>
      <sheetName val="C0821a涂料-m"/>
      <sheetName val="C1121A石材"/>
      <sheetName val="会计利润表"/>
      <sheetName val="会计毛利表"/>
      <sheetName val="融资及财务费用"/>
      <sheetName val="价格"/>
      <sheetName val="目标成本模版目录"/>
      <sheetName val="各业态直接成本划分简表"/>
      <sheetName val="付款表新"/>
      <sheetName val="与前版目标成本对比分析表"/>
      <sheetName val="全项目综合指标表"/>
      <sheetName val="当期综合指标表"/>
      <sheetName val="配置标准表"/>
      <sheetName val="一期成本汇总表"/>
      <sheetName val="非建安测算表"/>
      <sheetName val="华宅3.5"/>
      <sheetName val="华宅3.2"/>
      <sheetName val="建测（地商）"/>
      <sheetName val="建测（商业街）"/>
      <sheetName val="建测（底商）"/>
      <sheetName val="建测（幼儿园）"/>
      <sheetName val="建测（公寓）5.1"/>
      <sheetName val="建测（超高层）67"/>
      <sheetName val="建测（车库）"/>
      <sheetName val="土地款分摊（新）"/>
      <sheetName val="平基挡墙费用"/>
      <sheetName val="电梯测算"/>
      <sheetName val="景观估算表"/>
      <sheetName val="室外排水管网"/>
      <sheetName val="建安测算表（土方、地基）"/>
      <sheetName val="建测（原表）"/>
      <sheetName val="2013.10.8"/>
      <sheetName val="开发部台账2013.10.8"/>
      <sheetName val="1-2#楼 (2)"/>
      <sheetName val="1-5#楼  (2)"/>
      <sheetName val="例会数据表"/>
      <sheetName val="协议未转"/>
      <sheetName val="银行按揭台账"/>
      <sheetName val="分销代理说明"/>
      <sheetName val="钢筋调价汇总表"/>
      <sheetName val="2014年分月指标-2月调实"/>
      <sheetName val="分日情况"/>
      <sheetName val="月度新增"/>
      <sheetName val="剩余资源"/>
      <sheetName val="借款明细"/>
      <sheetName val="在途明细"/>
      <sheetName val="本月新增明细"/>
      <sheetName val="销售明细账"/>
      <sheetName val="发现问题汇总"/>
      <sheetName val="Control List"/>
      <sheetName val="Name list"/>
      <sheetName val="checklist"/>
      <sheetName val="各公司国际会计准则下报表"/>
      <sheetName val="POA"/>
      <sheetName val="IFRS"/>
      <sheetName val="PwC"/>
      <sheetName val="A-1货币资金明细表"/>
      <sheetName val="RP A-1货币资金汇总表(不用填写)"/>
      <sheetName val="A-2-1内部往来明细"/>
      <sheetName val="A-2-3 应收应付关联方明细"/>
      <sheetName val="RP A-2-3 应收应付关联方汇总表(不用填写)"/>
      <sheetName val="A-3 应收帐款明细表"/>
      <sheetName val="RP A-3应收帐款汇总表(不用填写) "/>
      <sheetName val="A-4 预付帐款明细表"/>
      <sheetName val="A-5其他应收款明细表"/>
      <sheetName val="A-6-1 POC计算表"/>
      <sheetName val="A-6-2 POC调整分录"/>
      <sheetName val="A-6-4 存货预提调整分录"/>
      <sheetName val="A-6-5 存货明细表"/>
      <sheetName val="RP A-6 存货汇总表(不用填写)"/>
      <sheetName val="A-7 待摊费用明细表"/>
      <sheetName val="A-8 长期投资明细表"/>
      <sheetName val="A-9 固定资产变动表"/>
      <sheetName val="A-10 其他长期资产明细表"/>
      <sheetName val="L-1 短期借款明细表"/>
      <sheetName val="RP L-1 短期借款(不用填写)"/>
      <sheetName val="L-2 长期借款明细表"/>
      <sheetName val="RP L-2 长期借款(不用填写)"/>
      <sheetName val="L-3 应付帐款"/>
      <sheetName val="L-4 其他应付款明细表"/>
      <sheetName val="L-5 应交税金"/>
      <sheetName val="L-6 其它流动负债科目"/>
      <sheetName val="L-7 工资福利费"/>
      <sheetName val="L-8 资本承担"/>
      <sheetName val="C-1 所有者权益"/>
      <sheetName val="PL-1 收入成本明细表"/>
      <sheetName val="PL-2 其它业务利润"/>
      <sheetName val="PL-3 销售及管理费用明细表"/>
      <sheetName val="RP PL-3 经营溢利（不用填写）"/>
      <sheetName val="PL-4 财务费用明细表"/>
      <sheetName val="RP PL-4 财务费用"/>
      <sheetName val="PL-5 利息资本化计算表"/>
      <sheetName val="RP PL-6 所得税费用"/>
      <sheetName val="Backup of Backup of LINDA LISTO"/>
      <sheetName val="会计利润（土地评估增值）"/>
      <sheetName val="会计毛利（土地评估增值）"/>
      <sheetName val="销售费用1"/>
      <sheetName val="区域往来"/>
      <sheetName val="海尔地产利息"/>
      <sheetName val="第3季度MS-销额"/>
      <sheetName val="第3季度MS-销量"/>
      <sheetName val="02年MS-销额"/>
      <sheetName val="02年MS-销量"/>
      <sheetName val="Data-升"/>
      <sheetName val="Data-金额"/>
      <sheetName val="Data-瓶"/>
      <sheetName val="付款明细"/>
      <sheetName val="当月月业绩统计"/>
      <sheetName val="协议欠款2（多层）"/>
      <sheetName val="协议欠款2（高层）"/>
      <sheetName val="合同欠款2（多层）"/>
      <sheetName val="合同欠款2（高层）"/>
      <sheetName val="余房结构"/>
      <sheetName val="回款排摸"/>
      <sheetName val="2月6日"/>
      <sheetName val="NEW"/>
      <sheetName val="集团版"/>
      <sheetName val="2014年分月指标-1.20版"/>
      <sheetName val="15-2商业建安费 A-C段"/>
      <sheetName val="15-3景观"/>
      <sheetName val="协议"/>
      <sheetName val="付款方式"/>
      <sheetName val="银行"/>
      <sheetName val="按揭到帐"/>
      <sheetName val="接待人"/>
      <sheetName val="拼合情况"/>
      <sheetName val="样板房"/>
      <sheetName val="储藏室"/>
      <sheetName val="数据表"/>
      <sheetName val="保留房源"/>
      <sheetName val="公寓式办公"/>
      <sheetName val="3幢打印稿"/>
      <sheetName val="1幢打印稿"/>
      <sheetName val="5A办公2幢"/>
      <sheetName val="5A办公4幢"/>
      <sheetName val="独栋办公"/>
      <sheetName val="责任书封面"/>
      <sheetName val="主界面"/>
      <sheetName val="查询表"/>
      <sheetName val="销售分解"/>
      <sheetName val="期间费用及薪酬"/>
      <sheetName val="利润估算"/>
      <sheetName val="现金流量"/>
      <sheetName val="附表2-销售分析"/>
      <sheetName val="附表3-开发计划"/>
      <sheetName val="附表4-招标计划"/>
      <sheetName val="附表5-合作单位"/>
      <sheetName val="统计总表"/>
      <sheetName val="高层二期合同台账"/>
      <sheetName val="商业二期合同台账"/>
      <sheetName val=""/>
      <sheetName val="_x005f_x0000__x005f_x0000__x005f_x0000__x005f_x0000__x0"/>
      <sheetName val="_x005f_x005f_x005f_x0000__x005f_x005f_x005f_x0000__x005"/>
      <sheetName val="利息资本化 "/>
      <sheetName val="利息支出"/>
      <sheetName val="_x005f_x005f_x005f_x005f_x005f_x005f_x005f_x0000__x005f"/>
      <sheetName val="经营利润表-明细-5-1-CRLD610000"/>
      <sheetName val="经营利润表-明细-5-1-CRLD210000"/>
      <sheetName val="经营利润表-明细-5-1-CRLD220000"/>
      <sheetName val="经营利润表-明细-5-1-CRLD230000"/>
      <sheetName val="经营利润表-明细-5-1-CRLD240000物业管理"/>
      <sheetName val="经营利润表-明细-5-1-CRLD250000租务"/>
      <sheetName val="经营利润表-明细-5-1-CRLD260000其他收入"/>
      <sheetName val="经营利润表-明细-5-1-CRLD270000会所"/>
      <sheetName val="经营利润表-明细-5-1-CRLD620000"/>
      <sheetName val="经营利润表-明细-物业销售-上海"/>
      <sheetName val="经营利润表-明细-物业管理-上海"/>
      <sheetName val="经营利润表-明细-租金收入-上海"/>
      <sheetName val="经营利润表-明细-5-1-CRLD630000"/>
      <sheetName val="经营利润表-明细-物业销售-成都"/>
      <sheetName val="经营利润表-明细-物业管理-成都"/>
      <sheetName val="经营利润表-明细-租金收入-成都"/>
      <sheetName val="经营利润表-明细-5-1-CRLD640000"/>
      <sheetName val="营业额分析-物业销售-北京"/>
      <sheetName val="营业额分析-物业销售-上海"/>
      <sheetName val="营业额分析-物业销售-成都"/>
      <sheetName val="营业额分析表-物业出租-北京"/>
      <sheetName val="营业额分析表-物业出租-上海"/>
      <sheetName val="营业额分析表-物业出租-成都"/>
      <sheetName val="营业额分析表-会所收入-北京"/>
      <sheetName val="营业额分析表-物业管理收入-北京"/>
      <sheetName val="营业额分析表-物业管理收入-上海"/>
      <sheetName val="营业额分析表-物业管理收入-成都"/>
      <sheetName val="成本及费用-汇总"/>
      <sheetName val="成本及费用-北京"/>
      <sheetName val="成本及费用-转让土地-北京"/>
      <sheetName val="成本及费用-出售物业发展权-北京"/>
      <sheetName val="成本及费用-物业销售-北京"/>
      <sheetName val="成本及费用-物业管理-北京"/>
      <sheetName val="成本及费用-租金收入-北京"/>
      <sheetName val="成本及费用-其他收入-北京"/>
      <sheetName val="成本及费用-会所收入-北京"/>
      <sheetName val="成本及费用-上海"/>
      <sheetName val="成本及费用-物业销售-上海"/>
      <sheetName val="成本及费用-物业管理-上海"/>
      <sheetName val="成本及费用-租金收入-上海"/>
      <sheetName val="成本及费用-成都"/>
      <sheetName val="成本及费用-物业销售-成都"/>
      <sheetName val="成本及费用-物业管理-成都"/>
      <sheetName val="成本及费用-租金收入-成都"/>
      <sheetName val="成本及费用-香港本部"/>
      <sheetName val="其他收入分析表-北京"/>
      <sheetName val="其他收入分析表-转让土地-北京"/>
      <sheetName val="其他收入分析表-出售物业发展权-北京"/>
      <sheetName val="其他收入分析表-物业销售-北京"/>
      <sheetName val="其他收入分析表-物业管理-北京"/>
      <sheetName val="其他收入分析表-租金收入-北京"/>
      <sheetName val="其他收入分析表-其他收入-北京"/>
      <sheetName val="其他收入分析表-会所收入-北京"/>
      <sheetName val="其他收入分析表-上海"/>
      <sheetName val="其他收入分析表-物业销售-上海"/>
      <sheetName val="其他收入分析表-物业管理-上海"/>
      <sheetName val="其他收入分析表-租金收入-上海"/>
      <sheetName val="其他收入分析表-成都"/>
      <sheetName val="其他收入分析表-物业销售-成都"/>
      <sheetName val="其他收入分析表-物业管理-成都"/>
      <sheetName val="其他收入分析表-租金收入-成都"/>
      <sheetName val="其他收入分析表-租金收入-香港本部"/>
      <sheetName val="其它非经营性收入及支出分析表-23"/>
      <sheetName val="土地储备表"/>
      <sheetName val="资金情怳表-27"/>
      <sheetName val="现金流量表-直接法-汇总"/>
      <sheetName val="现金流量表-直接法-北京公司"/>
      <sheetName val="现金流量表-直接法-上海公司"/>
      <sheetName val="现金流量表-直接法-成都公司"/>
      <sheetName val="现金流量表-直接法-香港本部"/>
      <sheetName val="按揭应收款分析表"/>
      <sheetName val="项目资金占用情况表"/>
      <sheetName val="税项表"/>
      <sheetName val="员工人数"/>
      <sheetName val="现金流新1"/>
      <sheetName val="预算明细"/>
      <sheetName val="前期"/>
      <sheetName val="建安"/>
      <sheetName val="市配"/>
      <sheetName val="公配"/>
      <sheetName val="其他"/>
      <sheetName val="汇总2"/>
      <sheetName val="新增明细"/>
      <sheetName val="协议变更"/>
      <sheetName val="别墅房间信息"/>
      <sheetName val="历史"/>
      <sheetName val="3月"/>
      <sheetName val="4月"/>
      <sheetName val="5月"/>
      <sheetName val="7月"/>
      <sheetName val="8月"/>
      <sheetName val="9月"/>
      <sheetName val="10月"/>
      <sheetName val="11月"/>
      <sheetName val="12月"/>
      <sheetName val="1月"/>
      <sheetName val="2月"/>
      <sheetName val="2013.3"/>
      <sheetName val="2013.4"/>
      <sheetName val="2013.5"/>
      <sheetName val="2013.6"/>
      <sheetName val="2013.7"/>
      <sheetName val="2013.8"/>
      <sheetName val="2013.9"/>
      <sheetName val="2013.10"/>
      <sheetName val="2013.11"/>
      <sheetName val="2013.12"/>
      <sheetName val="2014.1"/>
      <sheetName val="2014.2"/>
      <sheetName val="2014.3"/>
      <sheetName val="2014.4"/>
      <sheetName val="底价38000"/>
      <sheetName val="底价40000"/>
      <sheetName val="全部上反12%"/>
      <sheetName val="11月新增分解"/>
      <sheetName val="11月新增"/>
      <sheetName val="12月新增分解"/>
      <sheetName val="基本参数及说明表"/>
      <sheetName val="利润及利润分配表"/>
      <sheetName val="比较资产负债表"/>
      <sheetName val="共同比资产负债表"/>
      <sheetName val="比较利润及利润分配表"/>
      <sheetName val="共同比利润及利润分配表"/>
      <sheetName val="比较现金流量表"/>
      <sheetName val="共同比现金流量表"/>
      <sheetName val="财务比率表"/>
      <sheetName val="杜邦分析表"/>
      <sheetName val="销售成本倒轧表"/>
      <sheetName val="七期十期调整前比较第一版方案"/>
      <sheetName val="七期十期调整前比较第二版方案"/>
      <sheetName val="敏感度分析表"/>
      <sheetName val="建筑面积统计表"/>
      <sheetName val="七期十期调整后比较"/>
      <sheetName val="成本对比表"/>
      <sheetName val="七期十期建安差异表"/>
      <sheetName val="费用"/>
      <sheetName val="建造目标成本（无样板房销售装饰及市配空房管理费）"/>
      <sheetName val="干挂石材成本"/>
      <sheetName val="玻璃栏板费用测算明细表"/>
      <sheetName val="建安汇总（3.5SOHO)"/>
      <sheetName val="建安费(SOHO)3.5 "/>
      <sheetName val="工程付款"/>
      <sheetName val="与年中经营计划对比表 (2)"/>
      <sheetName val="汇总表1"/>
      <sheetName val="地上可售工程直接成本审批表（新）"/>
      <sheetName val="增加成本及费用说明表（住宅）"/>
      <sheetName val="前期费作废"/>
      <sheetName val="项目配置标准表(新） "/>
      <sheetName val="建安汇总（酒店式公寓）"/>
      <sheetName val="13期人防成本明细表 "/>
      <sheetName val="13期车库成本明细表"/>
      <sheetName val="13期住宅成本明细表"/>
      <sheetName val="建造目标成本审批表 "/>
      <sheetName val="方案目标成本版与现版本对比"/>
      <sheetName val="经营计划与现在方案对比（报审版）"/>
      <sheetName val="方案目标成本与现方案指标对比"/>
      <sheetName val="经营计划与现在方案面积指标对比 "/>
      <sheetName val="经营计划与现方案对比（利润额对比）"/>
      <sheetName val="节奏成本201401"/>
      <sheetName val="车库对比表"/>
      <sheetName val="12月版 节奏成本201003"/>
      <sheetName val="201402节奏成本"/>
      <sheetName val="土地款分摊"/>
      <sheetName val="办公会所"/>
      <sheetName val="建安费(写字楼)"/>
      <sheetName val="建安汇总（5.1SOHO)"/>
      <sheetName val="建安费(SOHO)5.1"/>
      <sheetName val="建安汇总（LOFT)"/>
      <sheetName val="建安费(LOFT)3.6"/>
      <sheetName val="建安汇总（底层商业) "/>
      <sheetName val="建安费(底层商业) "/>
      <sheetName val="建安汇总（独立商业) "/>
      <sheetName val="建安费（LOFT）4# 楼酒店"/>
      <sheetName val="建安费(独立商业)"/>
      <sheetName val="电影院"/>
      <sheetName val="超市前商业区"/>
      <sheetName val="超市"/>
      <sheetName val="车库审批表（旧）"/>
      <sheetName val="地下车库直接成本审批表（新）"/>
      <sheetName val="居住环境"/>
      <sheetName val="展示区"/>
      <sheetName val="公共部位装修（写字楼）"/>
      <sheetName val="公共部位装修预算（LOFT）"/>
      <sheetName val="公共部位装修（独立商业）"/>
      <sheetName val="公共部位装修预算（SOHO）"/>
      <sheetName val="公共部位装修（办公会所）"/>
      <sheetName val="10期幼儿园成本明细表"/>
      <sheetName val="电梯工程费"/>
      <sheetName val="电梯单价明细表"/>
      <sheetName val="对比表"/>
      <sheetName val="2014.3.1建筑面积再次梳理"/>
      <sheetName val="4、5#楼不用面积"/>
      <sheetName val="套内面积梳理"/>
      <sheetName val="桃花源别墅2014销售费用（总表）"/>
      <sheetName val="桃花源别墅2014销售费用明细"/>
      <sheetName val="2013占2014费用"/>
      <sheetName val="1-6月西溪"/>
      <sheetName val="1-7月管理费用预算执行"/>
      <sheetName val="1-7月销售费用预算执行"/>
      <sheetName val="费用查核-7月"/>
      <sheetName val="费用查核-6月"/>
      <sheetName val="1-5月管理费用预算执行"/>
      <sheetName val="1-5月营销费用执行情况"/>
      <sheetName val="费用查核-5月(望江府修正后）"/>
      <sheetName val="费用查核-5月(望江府原稿）"/>
      <sheetName val="费用查核-5月(望江府借款）"/>
      <sheetName val="费用查核-4月(望江府） (2)"/>
      <sheetName val="费用查核-4月(望江府） (集团检查)"/>
      <sheetName val="西溪4月"/>
      <sheetName val="费用查核-4月(望江府）"/>
      <sheetName val="费用查核"/>
      <sheetName val="费用查核-3月"/>
      <sheetName val="望江4月"/>
      <sheetName val="探亲费西溪"/>
      <sheetName val="探亲费望江"/>
      <sheetName val="1-6"/>
      <sheetName val="1--7"/>
      <sheetName val="1-7(冲减）"/>
      <sheetName val="营销合同（草稿）"/>
      <sheetName val="借款（草稿）"/>
      <sheetName val="9月销售费用"/>
      <sheetName val="营销预算分析表"/>
      <sheetName val="8月营销费用（分析底稿)"/>
      <sheetName val="8月管理费用（分析）"/>
      <sheetName val="营销对预算执行差异（细）"/>
      <sheetName val="8月管理费用"/>
      <sheetName val="管理费用预算执行表"/>
      <sheetName val="8月预算执行中扣的预算明细"/>
      <sheetName val="管理费用账务明细"/>
      <sheetName val="开发间接费用账务明细"/>
      <sheetName val="1-8月"/>
      <sheetName val="1-8月（冲减1）"/>
      <sheetName val="1-8月冲减（含借款）"/>
      <sheetName val="汪永理借款操作"/>
      <sheetName val="王程借款操作"/>
      <sheetName val="9月销售费用预算执行表"/>
      <sheetName val="已提交未付款单据（管理）"/>
      <sheetName val="9月营销合同对账"/>
      <sheetName val="9月营销预算全对账"/>
      <sheetName val="9月营销费用账面对"/>
      <sheetName val="9月管理费用"/>
      <sheetName val="9月预算合计"/>
      <sheetName val="1-9月预算合计"/>
      <sheetName val="1-9月预算合计（冲减）（含借款）"/>
      <sheetName val="1-9月预算合计（冲减）"/>
      <sheetName val="远期支票汇总"/>
      <sheetName val="预算调整申请表"/>
      <sheetName val="年初苏州公司经营计划"/>
      <sheetName val="2014年御园年初费用预算"/>
      <sheetName val="2014年桃花源年初费用预算"/>
      <sheetName val="苏州公司1-6月调实费用汇总"/>
      <sheetName val="御园1-6月调实及7-12月预算"/>
      <sheetName val="桃花源1-6月调实及7-12月预算"/>
      <sheetName val="御园1-7月调实及8-12月预算"/>
      <sheetName val="费用核算-御园1-7月调实及8-12月预算"/>
      <sheetName val="总表惠"/>
      <sheetName val="御园1-6月薪酬"/>
      <sheetName val="桃花源1-6月薪酬"/>
      <sheetName val="费用明细"/>
      <sheetName val="费用核算"/>
      <sheetName val="2013年费用占用2014年汇总表"/>
      <sheetName val="御园13年计入14年费用明细"/>
      <sheetName val="2013年管理费用预算表"/>
      <sheetName val="2014年管理费用预算表"/>
      <sheetName val="2013年销售费用"/>
      <sheetName val="2014年销售费用预算表"/>
      <sheetName val="销售人员工资及福利"/>
      <sheetName val="待转换-利润贡献"/>
      <sheetName val="2013管理费用预算表"/>
      <sheetName val="利息资本化含土地出让金"/>
      <sheetName val="1.财务报表"/>
      <sheetName val="2-1.货币资金总表"/>
      <sheetName val="2-2.库存现金"/>
      <sheetName val="2-3.银行存款"/>
      <sheetName val="3.应收票据"/>
      <sheetName val="4-1.应收帐款总表"/>
      <sheetName val="4-2.应收帐款明细"/>
      <sheetName val="★应收帐款明细自加"/>
      <sheetName val="5-1.其它应收款总表"/>
      <sheetName val="5-2.其他应收款明细"/>
      <sheetName val="6.预付帐款"/>
      <sheetName val="7-1.存货总表"/>
      <sheetName val="7-2.存货明细"/>
      <sheetName val="7-3.存货跌价准备"/>
      <sheetName val="7-4.存货帐实调节"/>
      <sheetName val="8.待摊费用"/>
      <sheetName val="9-1.固定资产"/>
      <sheetName val="9-2.固定资产增加及减少明细"/>
      <sheetName val="10.在建工程"/>
      <sheetName val="11.无形资产"/>
      <sheetName val="12.长期待摊费用"/>
      <sheetName val="13-1.短期借款"/>
      <sheetName val="13-2.长期借款"/>
      <sheetName val="14.预收帐款"/>
      <sheetName val="15.应付票据"/>
      <sheetName val="16.应付帐款"/>
      <sheetName val="★应付明细自加"/>
      <sheetName val="17.其它应付款"/>
      <sheetName val="18.预提费用"/>
      <sheetName val="19.应付股利"/>
      <sheetName val="20.应交税金"/>
      <sheetName val="21.应付工资及福利费"/>
      <sheetName val="22.长期应付款及其它"/>
      <sheetName val="23.注册资本变动"/>
      <sheetName val="24.股本"/>
      <sheetName val="25.公积金及未分配利润"/>
      <sheetName val="26.损益表项目"/>
      <sheetName val="27.毛利率"/>
      <sheetName val="28.销售成本调节表"/>
      <sheetName val="30.内部销售"/>
      <sheetName val="29.长期投资"/>
      <sheetName val="31.内部往来"/>
      <sheetName val="★对帐明细"/>
      <sheetName val="32.关联方往来余额"/>
      <sheetName val="33.关联方交易"/>
      <sheetName val="34.营业费用"/>
      <sheetName val="35.新加坡关联方"/>
      <sheetName val="32.新加坡准则"/>
      <sheetName val="33.现金流量表"/>
      <sheetName val="34.承诺事项"/>
      <sheetName val="35.或有负债及期后事项"/>
      <sheetName val="1f"/>
      <sheetName val="2f"/>
      <sheetName val="一拖二"/>
      <sheetName val="汇总表-1"/>
      <sheetName val="汇总表-2"/>
      <sheetName val="附件1"/>
      <sheetName val="各业态直接成本划分"/>
      <sheetName val="1-5"/>
      <sheetName val="1-5成交"/>
      <sheetName val="6-12"/>
      <sheetName val="6-12成交"/>
      <sheetName val="本月累计"/>
      <sheetName val="管理例会表"/>
      <sheetName val="FISCBAL"/>
      <sheetName val="封面&amp;目录"/>
      <sheetName val="其他借款利息预算表"/>
      <sheetName val="工程概况"/>
      <sheetName val="工程概况描述"/>
      <sheetName val="表11.项目工程费用预算表"/>
      <sheetName val="缺资料表"/>
      <sheetName val="各银行贷款明细表"/>
      <sheetName val="银行贷款明细表"/>
      <sheetName val="盛尚"/>
      <sheetName val="上海森兰国际G3'户型汇总"/>
      <sheetName val="次卧 "/>
      <sheetName val="次卧卫生间"/>
      <sheetName val="二楼走道"/>
      <sheetName val="楼梯间"/>
      <sheetName val="主卧套房"/>
      <sheetName val="主卧衣帽间"/>
      <sheetName val="儿童房"/>
      <sheetName val="儿童房卫生间"/>
      <sheetName val="二楼阳台及南侧露台"/>
      <sheetName val="北侧露台"/>
      <sheetName val="000000"/>
      <sheetName val="100000"/>
      <sheetName val="Sheet1 "/>
      <sheetName val="Sheet2 "/>
      <sheetName val="二期高层2013年9月回款"/>
      <sheetName val="二期高层2014年5月回款"/>
      <sheetName val="二期商业2014年5月回款"/>
      <sheetName val="经营利润表-明细-5-1-CRLD240000"/>
      <sheetName val="经营利润表-明细-5-1-CRLD250000"/>
      <sheetName val="经营利润表-明细-5-1-CRLD260000"/>
      <sheetName val="经营利润表-明细-5-1-CRLD270000"/>
      <sheetName val="经营利润表-明细-5-1-CRLD650000"/>
      <sheetName val="经营利润表-明细-5-1-CRLD660000"/>
      <sheetName val="经营利润表-明细-5-1-CRLD670000"/>
      <sheetName val="资本性支出表-明细-35-1"/>
      <sheetName val="关联交易"/>
      <sheetName val="现金流量表(直接法)-50"/>
      <sheetName val="FS"/>
      <sheetName val="Cash Flow"/>
      <sheetName val="DataSheetIndex_1"/>
      <sheetName val="Cell Copy"/>
      <sheetName val="设计指标"/>
      <sheetName val="成本分析"/>
      <sheetName val="收入预测表"/>
      <sheetName val="资金平衡"/>
      <sheetName val="贷款还款"/>
      <sheetName val="损益表"/>
      <sheetName val="土地售价平衡"/>
      <sheetName val="编号规则说明"/>
      <sheetName val="2期土地"/>
      <sheetName val="2期前期"/>
      <sheetName val="2期建安"/>
      <sheetName val="商管开办费"/>
      <sheetName val="2期市配"/>
      <sheetName val="2期其它"/>
      <sheetName val="公配（不含学校幼儿园）"/>
      <sheetName val="2期商管开办费"/>
      <sheetName val="公配（学校幼儿园部分）"/>
      <sheetName val="变动记录"/>
      <sheetName val="房间信息"/>
      <sheetName val="白象街"/>
      <sheetName val="玫瑰园"/>
      <sheetName val="1月数据"/>
      <sheetName val="1月每周预计完成情况"/>
      <sheetName val="全年计划"/>
      <sheetName val="2014年全年完成"/>
      <sheetName val="2014年全年完成-指标调整后"/>
      <sheetName val="数据分析"/>
      <sheetName val="2015年新增，合同，回款简表"/>
      <sheetName val="2015年新增计划"/>
      <sheetName val="2015年合同额回款计划"/>
      <sheetName val="15-1示范区标底"/>
      <sheetName val="标底单价"/>
      <sheetName val="收款140131"/>
      <sheetName val="校验总表2014"/>
      <sheetName val="校验总表2015"/>
      <sheetName val="测算底稿"/>
      <sheetName val="管理费用2015"/>
      <sheetName val="销售费用2014"/>
      <sheetName val="销售费用2015"/>
      <sheetName val="资本化利息重测"/>
      <sheetName val="PBC071231"/>
      <sheetName val="填表说明"/>
      <sheetName val="考核标准"/>
      <sheetName val="管理费用预估情况"/>
      <sheetName val="区域预估汇总模板"/>
      <sheetName val="平台"/>
      <sheetName val="平台-奥城"/>
      <sheetName val="平台-名翔"/>
      <sheetName val="平台-融政"/>
      <sheetName val="平台-汇杰"/>
      <sheetName val="平台-北塘"/>
      <sheetName val="置地"/>
      <sheetName val="奥城"/>
      <sheetName val="翔驰"/>
      <sheetName val="不同版本管理费用预算对比"/>
      <sheetName val="鼎晟"/>
      <sheetName val="汇杰"/>
      <sheetName val="名翔"/>
      <sheetName val="逸骏"/>
      <sheetName val="融政"/>
      <sheetName val="融耀"/>
      <sheetName val="北塘融创"/>
      <sheetName val="保利融创"/>
      <sheetName val="手表厂"/>
      <sheetName val="天拖"/>
      <sheetName val="全运村"/>
      <sheetName val="指标表"/>
      <sheetName val="应交税费"/>
      <sheetName val="销售汇总情况表"/>
      <sheetName val="收款表明细"/>
      <sheetName val="特殊情况"/>
      <sheetName val="内部认购"/>
      <sheetName val="土增税-普通"/>
      <sheetName val="_x005f_x0000__x005f_x0000__x005"/>
      <sheetName val="_x005f_x005f_x005f_x005f_x005f_x005f_x005f_x005f_x005f_x005f_"/>
      <sheetName val="计算书封面"/>
      <sheetName val="特殊符号"/>
      <sheetName val="T形基础增加体积"/>
      <sheetName val="使用说明"/>
      <sheetName val="汇总1"/>
      <sheetName val="给水"/>
      <sheetName val="汇总3"/>
      <sheetName val="汇4"/>
      <sheetName val="汇总5"/>
      <sheetName val="板"/>
      <sheetName val="户内内檐"/>
      <sheetName val="内檐"/>
      <sheetName val="外檐"/>
      <sheetName val="墙体"/>
      <sheetName val="门窗表"/>
      <sheetName val="内檐 (计算)"/>
      <sheetName val="签约台账"/>
      <sheetName val="按揭情况表"/>
      <sheetName val="项目办证情况"/>
      <sheetName val="差异分析-SF"/>
      <sheetName val="差异分析-年度-SF"/>
      <sheetName val="待转化（新）"/>
      <sheetName val="税款新"/>
      <sheetName val="资本化利息基础数据表"/>
      <sheetName val="新付款计划表"/>
      <sheetName val="项目关键节点(新）"/>
      <sheetName val="会计利润改土增"/>
      <sheetName val="现金流改土增"/>
      <sheetName val="2013年销售简表"/>
      <sheetName val="2012年销售指标调整"/>
      <sheetName val="2013管理费用"/>
      <sheetName val="2013销售费用"/>
      <sheetName val="销售推广费2012"/>
      <sheetName val="销售费用2011"/>
      <sheetName val="新华信托费用"/>
      <sheetName val="土地款分摊-1"/>
      <sheetName val="土地款分摊改"/>
      <sheetName val="车库成本明细表（不可售）"/>
      <sheetName val="车库成本明细表(可售)"/>
      <sheetName val="高层建安费（平层新）"/>
      <sheetName val="高层建安费（跃层新）"/>
      <sheetName val="车库建安费 "/>
      <sheetName val="人防车库建安费"/>
      <sheetName val="花园洋房建安费"/>
      <sheetName val="样板房装修预算"/>
      <sheetName val="公共部位装修预算-1"/>
      <sheetName val="环境2"/>
      <sheetName val="环境1"/>
      <sheetName val="07水"/>
      <sheetName val="楼层"/>
      <sheetName val="POWER_ASSUMPTIONS"/>
      <sheetName val="G_1R-Shou_COP_Gf"/>
      <sheetName val="Financ__Overview"/>
      <sheetName val="POWER_ASSUMPTION"/>
      <sheetName val="POWER_ASSUMPTIONS1"/>
      <sheetName val="G_1R-Shou_COP_Gf1"/>
      <sheetName val="Financ__Overview1"/>
      <sheetName val="POWER_ASSUMPTION1"/>
      <sheetName val="单位库"/>
      <sheetName val="一标段 "/>
      <sheetName val="资产负债表及损益表"/>
      <sheetName val="会计事项调整表"/>
      <sheetName val="企业表一"/>
      <sheetName val="GP analysis Per month"/>
      <sheetName val="Sales breakdown "/>
      <sheetName val="MA Adj. Test"/>
      <sheetName val="华泰"/>
      <sheetName val="华意"/>
      <sheetName val="General"/>
      <sheetName val="规划指标"/>
      <sheetName val="御园别墅2014销售费用（总表）"/>
      <sheetName val="御园别墅2014销售费用明细"/>
      <sheetName val="2013管理费用预算表 (集团定稿)"/>
      <sheetName val="科目对照表"/>
      <sheetName val="指标分析"/>
      <sheetName val="2013年公司简表"/>
      <sheetName val="2013年公司汇总"/>
      <sheetName val="2013年公司汇总公式错了"/>
      <sheetName val="2013年按月汇总"/>
      <sheetName val="西溪项目"/>
      <sheetName val="望江府"/>
      <sheetName val="来广营"/>
      <sheetName val="附表1-审计费"/>
      <sheetName val="附表2-费用性税金"/>
      <sheetName val="附表3-折旧摊销"/>
      <sheetName val="附表4-差旅费"/>
      <sheetName val="租赁及装修费说明"/>
      <sheetName val="附表5-总经费"/>
      <sheetName val="附表6-固定资产"/>
      <sheetName val="附表7-人员费用"/>
      <sheetName val="附表8-福利费"/>
      <sheetName val="附表9-机动车使用费"/>
      <sheetName val="附表10-办公用品"/>
      <sheetName val="附表11-会议费"/>
      <sheetName val="附表12-报刊费"/>
      <sheetName val="附表13-法律事务预算"/>
      <sheetName val="员工存档费"/>
      <sheetName val="招聘费用"/>
      <sheetName val="培训费用"/>
      <sheetName val="住房补贴"/>
      <sheetName val="探亲路费"/>
      <sheetName val="各部门控制费用"/>
      <sheetName val="科目余额表930"/>
      <sheetName val="直接成本测算"/>
      <sheetName val="科目余额表1031"/>
      <sheetName val="股东计息2ytwjy"/>
      <sheetName val="委贷计息【付过第一笔之后"/>
      <sheetName val="2013销售费用【新表"/>
      <sheetName val="2013销售费用1031旧表"/>
      <sheetName val="2014销售费用【新表"/>
      <sheetName val="2014销售费用1031旧表"/>
      <sheetName val="清单总目录"/>
      <sheetName val="清单编制说明"/>
      <sheetName val="填报指引"/>
      <sheetName val="投标总价表"/>
      <sheetName val="1.1分部分项工程量清单（铺装）"/>
      <sheetName val="1.2综合单价分析表（铺装）"/>
      <sheetName val="1.3主材表（铺装）"/>
      <sheetName val="2.1分部分项工程量清单（绿化）"/>
      <sheetName val="2.2综合单价分析表（绿化）"/>
      <sheetName val="2.3主材表（绿化）"/>
      <sheetName val="3.1分部分项工程量清单(小品)"/>
      <sheetName val="3.2综合单价分析表(小品)"/>
      <sheetName val="3.3主材表(小品)"/>
      <sheetName val="4.1分部分项工程量清单（安装）"/>
      <sheetName val="4.2综合单价分析表（安装）"/>
      <sheetName val="4.3主材表（安装）"/>
      <sheetName val="5.0措施项目清单"/>
      <sheetName val="6.0零星工作项目清单"/>
      <sheetName val="7.0景观招标材料封样清单（参考）"/>
      <sheetName val="8.0经济指标分析"/>
      <sheetName val="_x005f_x005f_x005f_x0000__x005f"/>
      <sheetName val="_x005f_x005f_x005f_x005f_"/>
      <sheetName val="墙面工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报价要求"/>
      <sheetName val="汇总"/>
      <sheetName val="园建"/>
      <sheetName val="乔木"/>
      <sheetName val="灌木"/>
      <sheetName val="水电"/>
      <sheetName val="雕塑"/>
      <sheetName val="栏杆及雕塑"/>
      <sheetName val="限价材料清单（暂未设置）"/>
      <sheetName val="石材计价清单"/>
      <sheetName val="新增项目费率计价表"/>
      <sheetName val="零星工作项目价格表"/>
      <sheetName val="工程量计算"/>
      <sheetName val="编制说明"/>
      <sheetName val="报价说明"/>
      <sheetName val="投标报价汇总表"/>
      <sheetName val="苗木质量要求"/>
      <sheetName val="面积表"/>
      <sheetName val="园建清单"/>
      <sheetName val="绿化清单"/>
      <sheetName val="景观水电 "/>
      <sheetName val="铺装工艺清单"/>
      <sheetName val="硬景铺贴材料报价表"/>
      <sheetName val="石材价格清单"/>
      <sheetName val="石材处理清单"/>
      <sheetName val="甲供苗木移植费"/>
      <sheetName val="零星限价表"/>
      <sheetName val="21"/>
      <sheetName val="Sheet2"/>
      <sheetName val="B1"/>
      <sheetName val="C1C2C3"/>
      <sheetName val="门窗单价分析"/>
      <sheetName val="#REF!"/>
      <sheetName val="单位库"/>
      <sheetName val="General"/>
      <sheetName val="eqpmad2"/>
      <sheetName val="明細表"/>
      <sheetName val="基本设置"/>
      <sheetName val="Mp-team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价格变化的品种"/>
      <sheetName val="2000CCTV"/>
      <sheetName val="2000PA"/>
      <sheetName val="2000DCN"/>
      <sheetName val="2000INTERCOM"/>
      <sheetName val="99CCTV"/>
      <sheetName val="99CCTV SUP"/>
      <sheetName val="99PA"/>
      <sheetName val="99Paging"/>
      <sheetName val="99Inter"/>
      <sheetName val="99DCN"/>
      <sheetName val="XL4Poppy"/>
      <sheetName val="KKKKKKKK"/>
      <sheetName val="基本设置"/>
      <sheetName val="SW-TEO"/>
      <sheetName val="系数516"/>
      <sheetName val="Financ. Overview"/>
      <sheetName val="Toolbox"/>
      <sheetName val="Open"/>
      <sheetName val="清单1"/>
      <sheetName val="项目指标"/>
      <sheetName val="合同台账"/>
      <sheetName val="动态成本"/>
      <sheetName val="付款台账"/>
      <sheetName val="附表1"/>
      <sheetName val="eqpmad2"/>
      <sheetName val="Sheet2"/>
      <sheetName val="方案4"/>
      <sheetName val="Sheet1"/>
      <sheetName val="G.1R-Shou COP Gf"/>
      <sheetName val="TEMP"/>
      <sheetName val="Sheet9"/>
      <sheetName val="方案1"/>
      <sheetName val="Main"/>
      <sheetName val="会计毛利"/>
      <sheetName val="销售计划"/>
      <sheetName val="成本0601"/>
      <sheetName val="POWER ASSUMPTIONS"/>
      <sheetName val="Mp-team 1"/>
      <sheetName val="Parameters"/>
      <sheetName val="成本测算"/>
      <sheetName val="目录"/>
      <sheetName val="Aging Datasheet"/>
      <sheetName val="ECCS_1 DataSheet"/>
      <sheetName val="KPI Datasheet"/>
      <sheetName val="5201.2004"/>
      <sheetName val="望江4月"/>
      <sheetName val="汇总表"/>
      <sheetName val=""/>
      <sheetName val="_x005f_x0000__x005f_x0000__x005"/>
      <sheetName val="_x005f_x0000__x005f_x0000__x005f_x0000__x005f_x0000__x0"/>
      <sheetName val="_x005f_x005f_x005f_x0000__x005f_x005f_x005f_x0000__x005"/>
      <sheetName val="3"/>
      <sheetName val="7"/>
      <sheetName val="投标材料清单 "/>
      <sheetName val="DDETABLE "/>
      <sheetName val="基础项目"/>
      <sheetName val="石材购买量统计"/>
      <sheetName val="#REF"/>
      <sheetName val="5期B栋会所装饰精装修"/>
      <sheetName val="2004年"/>
      <sheetName val="2006年"/>
      <sheetName val="2005年"/>
      <sheetName val="资本化利息分配表"/>
      <sheetName val="A翼写字楼"/>
      <sheetName val="面积指标"/>
      <sheetName val="D0026B3"/>
      <sheetName val="Sheet3"/>
      <sheetName val="XLR_NoRangeSheet"/>
      <sheetName val="土建直接费"/>
      <sheetName val="基础资料（B）"/>
      <sheetName val="_x005f_x005f_x005f_x005f_x005f_x005f_x005f_x0000__x005f"/>
      <sheetName val="_x005f_x005f_x005f_x0000__x005f"/>
      <sheetName val="_x005f_x005f_x005f_x005f_x005f_x005f_x005f_x005f_x005f_x005f_"/>
      <sheetName val="工程量计算"/>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EBITDA"/>
      <sheetName val="Sheet1"/>
      <sheetName val="DDETABLE "/>
      <sheetName val="Control"/>
      <sheetName val="Comments"/>
      <sheetName val="#REF"/>
      <sheetName val="Main"/>
      <sheetName val="Toolbox"/>
      <sheetName val="temp"/>
      <sheetName val="Sheet2"/>
      <sheetName val="POWER ASSUMPTIONS"/>
      <sheetName val="eqpmad2"/>
      <sheetName val="G.1R-Shou COP Gf"/>
      <sheetName val="Financ. Overview"/>
      <sheetName val="设计部"/>
      <sheetName val="eva"/>
      <sheetName val="基本参数"/>
      <sheetName val="成本估算"/>
      <sheetName val="#REF!"/>
      <sheetName val="5期B栋会所装饰精装修"/>
      <sheetName val="21"/>
      <sheetName val="工程量计算"/>
      <sheetName val="Open"/>
      <sheetName val="99CCTV"/>
      <sheetName val="資料庫"/>
      <sheetName val="下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Consensus Estimates"/>
      <sheetName val="#REF"/>
      <sheetName val="POWER ASSUMPTIONS"/>
      <sheetName val="eva"/>
      <sheetName val="Sheet2"/>
      <sheetName val="Toolbox"/>
      <sheetName val="规划指标"/>
      <sheetName val="LQGDHI"/>
      <sheetName val="模拟总价表"/>
      <sheetName val="说明"/>
      <sheetName val="目录"/>
      <sheetName val="月报综述"/>
      <sheetName val="现金流"/>
      <sheetName val="会计利润 （考虑土评）"/>
      <sheetName val="会计利润 （考虑土评）复件"/>
      <sheetName val="管理利润"/>
      <sheetName val="会计毛利 (考虑土评)"/>
      <sheetName val="会计毛利"/>
      <sheetName val="利息资本化重测"/>
      <sheetName val="管理毛利"/>
      <sheetName val="管理毛利(考虑土评)"/>
      <sheetName val="销售计划"/>
      <sheetName val="待转化-利润贡献"/>
      <sheetName val="待转化-利润贡献（原）"/>
      <sheetName val="待转化-13年利润锁定"/>
      <sheetName val="节奏成本"/>
      <sheetName val="渝能土增"/>
      <sheetName val="会计利润"/>
      <sheetName val="土增"/>
      <sheetName val="土增新"/>
      <sheetName val="付款计划"/>
      <sheetName val="土地评估增值及商誉"/>
      <sheetName val="利息资本化"/>
      <sheetName val="贷款明细表"/>
      <sheetName val="四期5#精装与清水成本对比"/>
      <sheetName val="2013销售计划简表"/>
      <sheetName val="2012年指标调整"/>
      <sheetName val="开发间接费"/>
      <sheetName val="融资财务费用 2012年"/>
      <sheetName val="融资财务费用 2013年 "/>
      <sheetName val="融资财务费用 2014年"/>
      <sheetName val="2013年融资计划表"/>
      <sheetName val="2014年融资计划表"/>
      <sheetName val="资本化利息基础表"/>
      <sheetName val="税款"/>
      <sheetName val="管理费用2012"/>
      <sheetName val="管理费用2013"/>
      <sheetName val="管理费用"/>
      <sheetName val="销售费用2012"/>
      <sheetName val="销售费用2013"/>
      <sheetName val="资产负债表"/>
      <sheetName val="销售费用"/>
      <sheetName val="科目余额表"/>
      <sheetName val="会计利润 (差异)"/>
      <sheetName val="会计利润（分期）"/>
      <sheetName val="销售计划（分月）"/>
      <sheetName val="按揭手续费2012"/>
      <sheetName val="融资财务费用"/>
      <sheetName val="融资财务费用 2011年"/>
      <sheetName val="2010年融资安排"/>
      <sheetName val="2011年融资安排 "/>
      <sheetName val="会计毛利 (2011待转化)"/>
      <sheetName val="会计毛利 (2012待转化) (含土地评估增值)"/>
      <sheetName val="会计毛利 (2011待转化明细) "/>
      <sheetName val="会计毛利 (2012待转化) "/>
      <sheetName val="会计毛利 (2012待转化明细)"/>
      <sheetName val="现金流 (已审批贷款)"/>
      <sheetName val="销售计划 (收入)"/>
      <sheetName val="销售计划 (12月份纯新增)"/>
      <sheetName val="会计毛利 (12月份纯新增)"/>
      <sheetName val="开发间接费预算完成"/>
      <sheetName val="持有物业"/>
      <sheetName val="其他收支"/>
      <sheetName val="Sheet1"/>
      <sheetName val="预计资产负债"/>
      <sheetName val="资产负债变动"/>
      <sheetName val="公司NAV"/>
      <sheetName val="10年经营计划审批表"/>
      <sheetName val="指标汇总"/>
      <sheetName val="重点科目余额明细"/>
      <sheetName val="纳税情况表"/>
      <sheetName val="近期主要税务工作"/>
      <sheetName val="近期税务相关政策"/>
      <sheetName val="下月经营计划"/>
      <sheetName val="会计毛利 (2012待转化明细含土评)"/>
      <sheetName val="销售费用新"/>
      <sheetName val="管理费用新"/>
      <sheetName val="管理费用2014"/>
      <sheetName val="方案1"/>
      <sheetName val="G.1R-Shou COP Gf"/>
      <sheetName val="系数516"/>
      <sheetName val="方案4"/>
      <sheetName val="Mp-team 1"/>
      <sheetName val="Main"/>
      <sheetName val="调整（争取版本）"/>
      <sheetName val="项目指标"/>
      <sheetName val="合同台账"/>
      <sheetName val="动态成本"/>
      <sheetName val="付款台账"/>
      <sheetName val="附表1"/>
      <sheetName val="Financ. Overview"/>
      <sheetName val="清单1"/>
      <sheetName val="原材料单价分析"/>
      <sheetName val="eqpmad2"/>
      <sheetName val="鮮之味搭贈"/>
      <sheetName val="IG軍挑戰案附件(2)"/>
      <sheetName val="IG軍挑戰案附件(簽呈版)"/>
      <sheetName val="IG軍挑戰案附件(1)"/>
      <sheetName val="IG軍挑戰案1227"/>
      <sheetName val="上市計劃附件 (3)"/>
      <sheetName val="上市計劃附件 (2)"/>
      <sheetName val="上市計劃附件"/>
      <sheetName val="新產品上市計劃"/>
      <sheetName val="標準格式"/>
      <sheetName val="IG軍on pack附件 (2)"/>
      <sheetName val="IG軍on pack1204"/>
      <sheetName val="進度管制表"/>
      <sheetName val="促銷活動損益"/>
      <sheetName val="促銷活動附件"/>
      <sheetName val="盒蓋集字促銷方案"/>
      <sheetName val="台鹽合約"/>
      <sheetName val="台鹽合約 (2)"/>
      <sheetName val="公會附表"/>
      <sheetName val="公會代表"/>
      <sheetName val="葵花油合約書事宜"/>
      <sheetName val="追加預算"/>
      <sheetName val="1kg軍促銷方案研擬 "/>
      <sheetName val="小包裝研擬(2)"/>
      <sheetName val="小包裝促銷方案研擬(1) "/>
      <sheetName val="小包裝促銷方案研擬"/>
      <sheetName val="IG軍on pack附件"/>
      <sheetName val="IG軍on pack"/>
      <sheetName val="武田技酬金"/>
      <sheetName val="IG挑戰結算"/>
      <sheetName val="賣酒簽呈"/>
      <sheetName val="副牌補貼"/>
      <sheetName val="追加廣告預算0621"/>
      <sheetName val="經銷通路修正"/>
      <sheetName val="_____"/>
      <sheetName val="Open"/>
      <sheetName val="XL4Poppy"/>
      <sheetName val="基本设置"/>
      <sheetName val="年度、月度情况"/>
      <sheetName val="KKKKKKKK"/>
      <sheetName val="Sheet9"/>
      <sheetName val="工程量"/>
      <sheetName val="现金流折现"/>
      <sheetName val="项目分期指标汇总"/>
      <sheetName val="土地使用费"/>
      <sheetName val="销售费用测算表"/>
      <sheetName val="利润表"/>
      <sheetName val="毛利明细"/>
      <sheetName val="管理費用"/>
      <sheetName val="售价涨幅表"/>
      <sheetName val="销售及结转"/>
      <sheetName val="土地增值税"/>
      <sheetName val="现金流（分月）"/>
      <sheetName val="存货占压资金"/>
      <sheetName val="现金流（分月） (2)"/>
      <sheetName val="付款计划1"/>
      <sheetName val="付款计划2"/>
      <sheetName val="总成本"/>
      <sheetName val="资本化利息1"/>
      <sheetName val="资本化利息2"/>
      <sheetName val="09年融资完成情况"/>
      <sheetName val="10年融资计划表"/>
      <sheetName val="土地评估增值"/>
      <sheetName val="商誉分摊"/>
      <sheetName val="以前结转成本差异分析"/>
      <sheetName val="以前年度结转成本"/>
      <sheetName val="各月销售"/>
      <sheetName val="土地溢价摊销"/>
      <sheetName val="附表5-成本变化影响"/>
      <sheetName val="以前年度利润表"/>
      <sheetName val="附表1-以前年度毛利明细"/>
      <sheetName val="封面"/>
      <sheetName val="流程图"/>
      <sheetName val="零研普查封面"/>
      <sheetName val="零研普查"/>
      <sheetName val="新零研普查"/>
      <sheetName val="普查城市详细编码"/>
      <sheetName val="调查表"/>
      <sheetName val="普查注意事项"/>
      <sheetName val="类型区分表"/>
      <sheetName val="康产品"/>
      <sheetName val="商店类型"/>
      <sheetName val="日用品明细表"/>
      <sheetName val="普查记录表"/>
      <sheetName val="劳务费发放明细表"/>
      <sheetName val="样本分布示例牡丹江"/>
      <sheetName val="普查库示例"/>
      <sheetName val="选取调查样本封面 "/>
      <sheetName val="选取调查样本"/>
      <sheetName val="样本"/>
      <sheetName val="访员培训封面"/>
      <sheetName val="访员培训"/>
      <sheetName val="一览表"/>
      <sheetName val="媒体"/>
      <sheetName val="批发市场"/>
      <sheetName val="基础问卷市场调查表"/>
      <sheetName val="问卷示例"/>
      <sheetName val="A基础问卷"/>
      <sheetName val="A基础问卷示例"/>
      <sheetName val="学生资料卡"/>
      <sheetName val="品项口味一览表"/>
      <sheetName val="访员调查封面"/>
      <sheetName val="访员调查"/>
      <sheetName val="检核问卷封面 "/>
      <sheetName val="检核问卷及奖惩"/>
      <sheetName val="劳务费总计"/>
      <sheetName val="劳务费发放表 "/>
      <sheetName val="市调费用邮寄明细"/>
      <sheetName val="统计问卷封面 "/>
      <sheetName val="统计问卷"/>
      <sheetName val="零售价表"/>
      <sheetName val="销量表"/>
      <sheetName val="批号表"/>
      <sheetName val="B类销量统计表"/>
      <sheetName val="A类店统计表"/>
      <sheetName val="直营统计表"/>
      <sheetName val="直营统计表 (2)"/>
      <sheetName val="形成月报封面"/>
      <sheetName val="月报说明"/>
      <sheetName val="东北总铺"/>
      <sheetName val="东北总占"/>
      <sheetName val="月报封面"/>
      <sheetName val="铺货率"/>
      <sheetName val="分口味"/>
      <sheetName val="主品项铺货度"/>
      <sheetName val="哈分区"/>
      <sheetName val="占有总表"/>
      <sheetName val="分价占有"/>
      <sheetName val="零售价格"/>
      <sheetName val="利润"/>
      <sheetName val="零售批号"/>
      <sheetName val="批号预警表"/>
      <sheetName val="A级店口味铺货"/>
      <sheetName val="A级主要店"/>
      <sheetName val="市场信息（1）"/>
      <sheetName val="市场信息 (2)"/>
      <sheetName val="广促信息"/>
      <sheetName val="提供月报封面 "/>
      <sheetName val="形成月报封面 (3)"/>
      <sheetName val="杭州调"/>
      <sheetName val="IRR"/>
      <sheetName val="现金流 (2)"/>
      <sheetName val="融资计划及财务费用表"/>
      <sheetName val="销售周期表"/>
      <sheetName val="开发节奏表"/>
      <sheetName val="节奏成本表"/>
      <sheetName val="新付款计划"/>
      <sheetName val="成本明细表（一期）"/>
      <sheetName val="成本明细表（二期）"/>
      <sheetName val="成本明细表（三期）"/>
      <sheetName val="成本明细表（四期）"/>
      <sheetName val="成本明细表（五期）"/>
      <sheetName val="成本明细表（六期）"/>
      <sheetName val="成本明细表（七期）"/>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31"/>
      <sheetName val="本月"/>
      <sheetName val="天津"/>
      <sheetName val="广州"/>
      <sheetName val="杭州"/>
      <sheetName val="重庆"/>
      <sheetName val="武汉"/>
      <sheetName val="沈阳"/>
      <sheetName val="上海"/>
      <sheetName val="西安"/>
      <sheetName val="6月"/>
      <sheetName val="6月 (2)"/>
      <sheetName val="SW-TEO"/>
      <sheetName val="99CCTV"/>
      <sheetName val="TEMP"/>
      <sheetName val="附件"/>
      <sheetName val="附件 (2)"/>
      <sheetName val="3_12"/>
      <sheetName val="3_12 (2)"/>
      <sheetName val="监控配置 (2)"/>
      <sheetName val="3_29"/>
      <sheetName val="422"/>
      <sheetName val="配置比较"/>
      <sheetName val="报价比较"/>
      <sheetName val="比较"/>
      <sheetName val="增减"/>
      <sheetName val="报价比较 (2)"/>
      <sheetName val="监控图"/>
      <sheetName val="报警配置"/>
      <sheetName val="报警配置 (2)"/>
      <sheetName val="报警图"/>
      <sheetName val="报警图426"/>
      <sheetName val="联网图426"/>
      <sheetName val="监控516"/>
      <sheetName val="附件516"/>
      <sheetName val="会计利润 (土地评估增值)"/>
      <sheetName val="会计毛利 (土地评估增值)"/>
      <sheetName val="关键节点"/>
      <sheetName val="工程付款汇总表"/>
      <sheetName val="工程款总明细表"/>
      <sheetName val="开发间接费分摊"/>
      <sheetName val="其他收支表"/>
      <sheetName val="关于资本化利息的基础数据"/>
      <sheetName val="科目明细表"/>
      <sheetName val="兼容性报表"/>
      <sheetName val="Sheet23"/>
      <sheetName val="Sheet24"/>
      <sheetName val="11-1_11.30"/>
      <sheetName val="绿化"/>
      <sheetName val="景观"/>
      <sheetName val="Sheet3"/>
      <sheetName val="景观硬景"/>
      <sheetName val="苗木"/>
      <sheetName val="市政排水"/>
      <sheetName val="水电"/>
      <sheetName val="汇总"/>
      <sheetName val="XXXXX"/>
      <sheetName val="1-6月客戶數"/>
      <sheetName val="預算目標"/>
      <sheetName val="框图"/>
      <sheetName val="报价一"/>
      <sheetName val="框图2"/>
      <sheetName val="方案3"/>
      <sheetName val="10月回"/>
      <sheetName val="开发节凑"/>
      <sheetName val="纳税调整"/>
      <sheetName val="Drop Down"/>
      <sheetName val="_REF!"/>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REF!"/>
      <sheetName val="销量"/>
      <sheetName val="共享"/>
      <sheetName val="促销活动"/>
      <sheetName val="活动"/>
      <sheetName val="总表"/>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Á¨¹¡À¨ª"/>
      <sheetName val="o???????¨®¨¤??¡À¨ª"/>
      <sheetName val="B"/>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o_______¨®¨¤__¡À¨ª"/>
      <sheetName val="22号"/>
      <sheetName val="gvl"/>
      <sheetName val="所得税凭证抽查"/>
      <sheetName val="POWERASSUMPTIONS"/>
      <sheetName val="序列表"/>
      <sheetName val="分布1"/>
      <sheetName val="联络单"/>
      <sheetName val="报告目录"/>
      <sheetName val="与预算分析说明"/>
      <sheetName val="与去年分析说明"/>
      <sheetName val="损益汇总当月"/>
      <sheetName val="损益累计汇总"/>
      <sheetName val="管理损益当月"/>
      <sheetName val="管理损益累计"/>
      <sheetName val="产品别损益(自当)"/>
      <sheetName val="产品别损益(调拨)"/>
      <sheetName val="产品别损益(全当)"/>
      <sheetName val="产品别损益(自累)"/>
      <sheetName val="产品别损益(全累)"/>
      <sheetName val="低价面边际贡献（当月）"/>
      <sheetName val="低价面过际贡献（累计"/>
      <sheetName val="地区别损益当月-1"/>
      <sheetName val="地区别损益当月-2"/>
      <sheetName val="地区别损益累计-1"/>
      <sheetName val="地区别损益累计-2"/>
      <sheetName val="销售数量分析 "/>
      <sheetName val="销售金额分析"/>
      <sheetName val="毛利价量差分析(新)"/>
      <sheetName val="毛利价量差分析(当月"/>
      <sheetName val="产品别材料价量差"/>
      <sheetName val="原材料材料价量差"/>
      <sheetName val="制造费用比较表 "/>
      <sheetName val="生产部门别制造费用分析 "/>
      <sheetName val="制造费用差异分析"/>
      <sheetName val="部门别制造费用差异分析"/>
      <sheetName val="产成品单箱成本 "/>
      <sheetName val="粉包单成本"/>
      <sheetName val="酱包单成本"/>
      <sheetName val="PSP碗单箱制造费用分析"/>
      <sheetName val="纸箱单箱制造费用分析"/>
      <sheetName val="水电价量差"/>
      <sheetName val="销售费用7"/>
      <sheetName val="部门别销售费用7"/>
      <sheetName val="销售费用差异分析"/>
      <sheetName val="运输费用7"/>
      <sheetName val="促销费用明细"/>
      <sheetName val="管理费用比较表"/>
      <sheetName val="部门别管理费用"/>
      <sheetName val="管理费用差异分析"/>
      <sheetName val="财务费用"/>
      <sheetName val="其他业务收支"/>
      <sheetName val="营业外收支"/>
      <sheetName val="封皮"/>
      <sheetName val="回款统计总表"/>
      <sheetName val="四期高层2014年5月回款"/>
      <sheetName val="四期商业2014年4月回款"/>
      <sheetName val="二期高层2013年5月回款"/>
      <sheetName val="基础台账表"/>
      <sheetName val="多层意向金"/>
      <sheetName val="逾期签约明细"/>
      <sheetName val="高层意向金情况"/>
      <sheetName val="总体业绩统计"/>
      <sheetName val="12月业绩统计"/>
      <sheetName val="白板数统计"/>
      <sheetName val="退房"/>
      <sheetName val="换房"/>
      <sheetName val="日统计"/>
      <sheetName val="周业绩统计"/>
      <sheetName val="回款计划"/>
      <sheetName val="分楼层均价"/>
      <sheetName val="协议未转明细"/>
      <sheetName val="合同欠款明细"/>
      <sheetName val="周例会（谢）"/>
      <sheetName val="周奖励新增明细"/>
      <sheetName val="周例会（张）"/>
      <sheetName val="高层意向金分析"/>
      <sheetName val="协议转合同明细"/>
      <sheetName val="预计回款明细"/>
      <sheetName val="周报表协议明细"/>
      <sheetName val="高层台账"/>
      <sheetName val="周统计报表"/>
      <sheetName val="月报表成交明细"/>
      <sheetName val="逾期"/>
      <sheetName val="非逾期"/>
      <sheetName val="10月业绩"/>
      <sheetName val="分月成交套数"/>
      <sheetName val="所有二批高层明细"/>
      <sheetName val="A组"/>
      <sheetName val="B组"/>
      <sheetName val="A组一次性名单"/>
      <sheetName val="A组二批名单"/>
      <sheetName val="B组二批名单"/>
      <sheetName val="空号1"/>
      <sheetName val="空号2"/>
      <sheetName val="新增协议安排"/>
      <sheetName val="协议未转分析"/>
      <sheetName val="在途欠款分析"/>
      <sheetName val="现金流（旧）"/>
      <sheetName val="贷款明细"/>
      <sheetName val="重大节点(旧）"/>
      <sheetName val="待转化-利润贡献(13)"/>
      <sheetName val="收入测算(13)"/>
      <sheetName val="待转化-14年利润锁定"/>
      <sheetName val="2014年收入测算"/>
      <sheetName val="待转化-利润贡献（集团）"/>
      <sheetName val="开发间接费用"/>
      <sheetName val="重大节点（新）"/>
      <sheetName val="土增(车库成本70%，建安成本全进））"/>
      <sheetName val="土增（车库成本70%，建安成本86%）"/>
      <sheetName val="管理费用12"/>
      <sheetName val="12年销售费用"/>
      <sheetName val="4亿开发贷四五六期资本化"/>
      <sheetName val="管理费用11"/>
      <sheetName val="2014管理费用"/>
      <sheetName val="13年管理费用（新）"/>
      <sheetName val="13年管理费用（旧）"/>
      <sheetName val="土增（车库面积、成本、收入都计算）"/>
      <sheetName val="土增（查账）"/>
      <sheetName val="2014销售费用"/>
      <sheetName val="2014销售费用（旧）"/>
      <sheetName val="13年销售费用（新）"/>
      <sheetName val="13年销售费用（旧）"/>
      <sheetName val="2014年销售费用旧"/>
      <sheetName val="付款计划（新）"/>
      <sheetName val="利息资本化集团"/>
      <sheetName val="价格变化的品种"/>
      <sheetName val="2000CCTV"/>
      <sheetName val="2000PA"/>
      <sheetName val="2000DCN"/>
      <sheetName val="2000INTERCOM"/>
      <sheetName val="99CCTV SUP"/>
      <sheetName val="99PA"/>
      <sheetName val="99Paging"/>
      <sheetName val="99Inter"/>
      <sheetName val="99DCN"/>
      <sheetName val="直接目标成本审批表"/>
      <sheetName val="与经营计划对比"/>
      <sheetName val="项目设计指标及产品配置标准表"/>
      <sheetName val="综合指标表"/>
      <sheetName val="成本明细表"/>
      <sheetName val="土地及大配套"/>
      <sheetName val="土地及大配套费"/>
      <sheetName val="规划设计费"/>
      <sheetName val="建安费-小高层"/>
      <sheetName val="建安费-商业"/>
      <sheetName val="建安费-车库"/>
      <sheetName val="公共部位装修"/>
      <sheetName val="建安费-人防 "/>
      <sheetName val="增加成本及费用说明表"/>
      <sheetName val="智能化"/>
      <sheetName val="成品房"/>
      <sheetName val="景观工程"/>
      <sheetName val="公用配套设施"/>
      <sheetName val="公共配套设施各期分摊明细"/>
      <sheetName val="公共部位"/>
      <sheetName val="项目成品房"/>
      <sheetName val="项目公用配套设施"/>
      <sheetName val="项目公共配套设施各期分摊明细"/>
      <sheetName val="Parameters"/>
      <sheetName val="损益汇总表"/>
      <sheetName val="项目损益表—汇总"/>
      <sheetName val="现金流汇总表"/>
      <sheetName val="成本汇总表"/>
      <sheetName val="项目损益表—24#地"/>
      <sheetName val="项目损益表—一期"/>
      <sheetName val="项目损益表—二期"/>
      <sheetName val="项目损益表—11#地"/>
      <sheetName val="项目损益表—三期"/>
      <sheetName val="新市镇费用"/>
      <sheetName val="项目费用分析表-24#地"/>
      <sheetName val="项目费用分析表—翡翠城"/>
      <sheetName val="现金流量分析表—一期"/>
      <sheetName val="现金流量分析表—二期+11#"/>
      <sheetName val="现金流量分析表—二期 "/>
      <sheetName val="现金流量分析表—11#地"/>
      <sheetName val="现金流量分析表—24#地"/>
      <sheetName val="现金流量分析表—三期"/>
      <sheetName val="成本预算表—24#地"/>
      <sheetName val="成本预算表—一期"/>
      <sheetName val="成本预算表—二期"/>
      <sheetName val="成本预算表—11#地"/>
      <sheetName val="竣工可入住面积表"/>
      <sheetName val="项目总体统计-预算均价"/>
      <sheetName val="04年中方"/>
      <sheetName val="资金情况表"/>
      <sheetName val="员工人数表"/>
      <sheetName val="资本性支出预算表"/>
      <sheetName val="项目资金占用情况预算表"/>
      <sheetName val="关联交易表"/>
      <sheetName val="销售费用11、12"/>
      <sheetName val="价目表"/>
      <sheetName val="5.1-销售数量及金额 湖北"/>
      <sheetName val="jhcyl"/>
      <sheetName val="bs&amp;pl"/>
      <sheetName val="填写要求"/>
      <sheetName val="Index"/>
      <sheetName val="B&amp;P"/>
      <sheetName val="ADJ"/>
      <sheetName val="附注"/>
      <sheetName val="CF资料"/>
      <sheetName val="银行存款"/>
      <sheetName val="科目余额1月"/>
      <sheetName val="科目余额"/>
      <sheetName val="金融资产"/>
      <sheetName val="固定资产"/>
      <sheetName val="无形资产"/>
      <sheetName val="股权投资"/>
      <sheetName val="借款"/>
      <sheetName val="内部关联往来"/>
      <sheetName val="应收款"/>
      <sheetName val="应付款"/>
      <sheetName val="税金"/>
      <sheetName val="预付税金"/>
      <sheetName val="存货"/>
      <sheetName val="在建物业"/>
      <sheetName val="土地(总)"/>
      <sheetName val="产值"/>
      <sheetName val="资本承担（新）"/>
      <sheetName val="付款核对"/>
      <sheetName val="土地(08年)"/>
      <sheetName val="总土地(09.03)"/>
      <sheetName val="土摊测算"/>
      <sheetName val="土地分摊"/>
      <sheetName val="建造成本"/>
      <sheetName val="间接费"/>
      <sheetName val="间接费分摊"/>
      <sheetName val=" 成本结转（新）"/>
      <sheetName val="资本化利息"/>
      <sheetName val="财务费"/>
      <sheetName val="预收账款"/>
      <sheetName val="回款核对"/>
      <sheetName val="土增税"/>
      <sheetName val="所得及递延税"/>
      <sheetName val="收入成本"/>
      <sheetName val="销售费"/>
      <sheetName val="销售费计提"/>
      <sheetName val="管理费"/>
      <sheetName val="其他净收益"/>
      <sheetName val="权益变动"/>
      <sheetName val="宏7"/>
      <sheetName val="宏6"/>
      <sheetName val="宏5"/>
      <sheetName val="宏4"/>
      <sheetName val="宏3"/>
      <sheetName val="宏1"/>
      <sheetName val="宏2"/>
      <sheetName val="WYYTHR"/>
      <sheetName val="CTKUWQ"/>
      <sheetName val="宏8"/>
      <sheetName val="HXAASB"/>
      <sheetName val="13年管理费用"/>
      <sheetName val="13年销售费用"/>
      <sheetName val="成本0601"/>
      <sheetName val="#REF!"/>
      <sheetName val="材料单价"/>
      <sheetName val="清单(三级)西"/>
      <sheetName val="清单(三级)南"/>
      <sheetName val="雨棚"/>
      <sheetName val="材料"/>
      <sheetName val="材料单价表"/>
      <sheetName val="经营予、决算封皮"/>
      <sheetName val="改加胶玻璃、室外栏杆"/>
      <sheetName val="A"/>
      <sheetName val="입찰내역 발주처 양식"/>
      <sheetName val="重要内部交易"/>
      <sheetName val="制造费用"/>
      <sheetName val="营业费用"/>
      <sheetName val="Fly Sheets"/>
      <sheetName val="含量"/>
      <sheetName val="主要含量统计表"/>
      <sheetName val="A类高层"/>
      <sheetName val="A类高层数据"/>
      <sheetName val="B类高层"/>
      <sheetName val="B类高层数据"/>
      <sheetName val="C类高层"/>
      <sheetName val="C类高层数据"/>
      <sheetName val="3m层高公寓"/>
      <sheetName val="3m层高公寓数据"/>
      <sheetName val="3.6m公寓"/>
      <sheetName val="3.6m公寓数据来源"/>
      <sheetName val="3.6m层高(loft)"/>
      <sheetName val="3.6m层高(loft)数据来源"/>
      <sheetName val="5.1m层高公寓(soho)"/>
      <sheetName val="5.1m层高公寓(soho)数据来源"/>
      <sheetName val="法式联排"/>
      <sheetName val="法式联排数据来源"/>
      <sheetName val="英式联排"/>
      <sheetName val="英式联排数据来源"/>
      <sheetName val="双拼改独栋"/>
      <sheetName val="双拼改独栋数据来源"/>
      <sheetName val="法式 叠拼"/>
      <sheetName val="法式 叠拼数据"/>
      <sheetName val="高层下商业 带转换层"/>
      <sheetName val="高层下商业 带转换层数据来源"/>
      <sheetName val="高层下商业 不带转换层"/>
      <sheetName val="高层下商业 不带转换层数据来源"/>
      <sheetName val="别墅下商业 带转换层"/>
      <sheetName val="别墅下商业 带转换层数据来源"/>
      <sheetName val="别墅下商业 不带转换层"/>
      <sheetName val="别墅下商业 不带转换层(中央公园商业)数据来源"/>
      <sheetName val="高层区 带人防车库"/>
      <sheetName val="高层区 带人防车库数据来源"/>
      <sheetName val="高层区 不带人防车库"/>
      <sheetName val="高层区 不带人防车库数据来源"/>
      <sheetName val="别墅区不带人防车库"/>
      <sheetName val="别墅区不带人防车库数据来源"/>
      <sheetName val="土建工程量清单使用范围"/>
      <sheetName val="小高层措施清单"/>
      <sheetName val="高层措施清单"/>
      <sheetName val="超高层措施清单"/>
      <sheetName val="办公楼1措施清单"/>
      <sheetName val="办公楼2措施清单"/>
      <sheetName val="独立商业、办公楼措施清单"/>
      <sheetName val="学校、幼儿园措施清单"/>
      <sheetName val="除别墅外下方裙房商业措施清单"/>
      <sheetName val="别墅下裙房商业措施清单"/>
      <sheetName val="别墅措施清单"/>
      <sheetName val="花园洋房措施清单"/>
      <sheetName val="别墅下地下室、地下车库措施清单"/>
      <sheetName val="除别墅外下方地下室、地下车库措施清单"/>
      <sheetName val="别墅清单"/>
      <sheetName val="高层清单"/>
      <sheetName val="可调材料价格表"/>
      <sheetName val="土建钢材价格"/>
      <sheetName val="下浮比例报价表"/>
      <sheetName val="预计利润表－项目核对"/>
      <sheetName val="Setting"/>
      <sheetName val="Global"/>
      <sheetName val="Detail"/>
      <sheetName val="Consolidate"/>
      <sheetName val="output"/>
      <sheetName val="2009"/>
      <sheetName val="2010"/>
      <sheetName val="Summary"/>
      <sheetName val="GFA"/>
      <sheetName val="Control"/>
      <sheetName val="Bank Debt"/>
      <sheetName val="New Report"/>
      <sheetName val="Financial statements"/>
      <sheetName val="Hotel input"/>
      <sheetName val="Cash to JV"/>
      <sheetName val="Ratio output"/>
      <sheetName val="Roadshow presentation"/>
      <sheetName val="Invest CF"/>
      <sheetName val="Credit credential"/>
      <sheetName val="Forecast panel (2009)"/>
      <sheetName val="Forecast panel (2010)"/>
      <sheetName val="Forecast panel (2011)"/>
      <sheetName val="Forecast panel (2012)"/>
      <sheetName val="Forecast panel (2013)"/>
      <sheetName val="Holdco"/>
      <sheetName val="中国宏观经济强劲"/>
      <sheetName val="高增长高利润的经营业绩 (2)"/>
      <sheetName val="收入基础多元化"/>
      <sheetName val="2006年宏观调控对绿城的影响"/>
      <sheetName val="new1"/>
      <sheetName val="Revenue"/>
      <sheetName val="Excellent"/>
      <sheetName val="breakdown"/>
      <sheetName val="Site"/>
      <sheetName val="主要房地产市场发展趋势—北京"/>
      <sheetName val="主要房地产市场发展趋势—上海"/>
      <sheetName val="主要房地产市场发展趋势—浙江"/>
      <sheetName val="主要房地产市场发展趋势—杭州"/>
      <sheetName val="高增长高利润的经营业绩"/>
      <sheetName val="多元化高质量的土地储备"/>
      <sheetName val="05年预售率"/>
      <sheetName val="average price"/>
      <sheetName val="Sheet4"/>
      <sheetName val="表1工程概况"/>
      <sheetName val="表2(结)工程成本预结算费用表"/>
      <sheetName val="现金流量表"/>
      <sheetName val="表2&quot;(结)公共配套工程预成本结算费用表 "/>
      <sheetName val="CDKOHSL"/>
      <sheetName val="表2工程成本跟踪表"/>
      <sheetName val="南区一二期发生成本明细"/>
      <sheetName val="CN1-IT土建成本分析"/>
      <sheetName val="分包及甲供"/>
      <sheetName val="表2-1建筑工程主要经济指标（CN1-IT）"/>
      <sheetName val="表2-2安装工程主要经济指标（CN1-IT）"/>
      <sheetName val="表2&quot;公共配套工程成本动态跟踪表"/>
      <sheetName val="公共配套成本分摊调整明细"/>
      <sheetName val="1-1#楼"/>
      <sheetName val="1-2#楼"/>
      <sheetName val="1-3#楼"/>
      <sheetName val="1-4#楼"/>
      <sheetName val="1-5#楼 "/>
      <sheetName val="1-8#楼"/>
      <sheetName val="1-9#楼"/>
      <sheetName val="1-10#楼"/>
      <sheetName val="1-11#楼"/>
      <sheetName val="1-12#楼"/>
      <sheetName val="1-13#楼"/>
      <sheetName val="1-15#楼"/>
      <sheetName val="1-16#楼"/>
      <sheetName val="1-17#楼"/>
      <sheetName val="1-18#楼 "/>
      <sheetName val="1-19#楼"/>
      <sheetName val="1-20#楼"/>
      <sheetName val="1-21#楼"/>
      <sheetName val="15-17#独立基础算量表 "/>
      <sheetName val="桩汇总表"/>
      <sheetName val="根据放坡高度定桩顶标高及挡土背回填"/>
      <sheetName val="混凝土回填"/>
      <sheetName val="排水沟土方计算表"/>
      <sheetName val="16#条基"/>
      <sheetName val="17#楼条基"/>
      <sheetName val="上半年销售数据"/>
      <sheetName val="奥园预售调整明细"/>
      <sheetName val="集团表格5月数据"/>
      <sheetName val="数据"/>
      <sheetName val="水平区"/>
      <sheetName val="子管理区"/>
      <sheetName val="干线区"/>
      <sheetName val="主管理区"/>
      <sheetName val="材料报价单"/>
      <sheetName val="辅助材料报价单"/>
      <sheetName val="总报价单"/>
      <sheetName val="自用材料报价单"/>
      <sheetName val="Sheet15"/>
      <sheetName val="Sheet16"/>
      <sheetName val="Macro1"/>
      <sheetName val="每日C02年费用"/>
      <sheetName val="Financial highlight"/>
      <sheetName val="Dilution_analysis"/>
      <sheetName val="Price_assumptions"/>
      <sheetName val="Financial highligts"/>
      <sheetName val="Profits analysis"/>
      <sheetName val="Valuation analysis"/>
      <sheetName val="Comparables analysis"/>
      <sheetName val="Contribution projects"/>
      <sheetName val="Critical issues"/>
      <sheetName val="Yearly"/>
      <sheetName val="Mgt_Assumption_Summary"/>
      <sheetName val="Chinese Summary"/>
      <sheetName val="06 deli projects"/>
      <sheetName val="DTT"/>
      <sheetName val="Discount rate control"/>
      <sheetName val="P1"/>
      <sheetName val="P2"/>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P21"/>
      <sheetName val="P22"/>
      <sheetName val="P23"/>
      <sheetName val="P24"/>
      <sheetName val="P25"/>
      <sheetName val="P26"/>
      <sheetName val="P27"/>
      <sheetName val="P28"/>
      <sheetName val="P29"/>
      <sheetName val="P30"/>
      <sheetName val="P31"/>
      <sheetName val="P32"/>
      <sheetName val="P33"/>
      <sheetName val="P34"/>
      <sheetName val="P35"/>
      <sheetName val="P36"/>
      <sheetName val="P37"/>
      <sheetName val="P38"/>
      <sheetName val="P39"/>
      <sheetName val="P40"/>
      <sheetName val="P41"/>
      <sheetName val="P42"/>
      <sheetName val="P43"/>
      <sheetName val="P44"/>
      <sheetName val="P45"/>
      <sheetName val="P46"/>
      <sheetName val="P47"/>
      <sheetName val="P48"/>
      <sheetName val="P49"/>
      <sheetName val="P50"/>
      <sheetName val="P51"/>
      <sheetName val="P52"/>
      <sheetName val="P53"/>
      <sheetName val="P54"/>
      <sheetName val="P55"/>
      <sheetName val="P56"/>
      <sheetName val="P57"/>
      <sheetName val="P58"/>
      <sheetName val="P59"/>
      <sheetName val="P60"/>
      <sheetName val="P99"/>
      <sheetName val="P100"/>
      <sheetName val="P101"/>
      <sheetName val="P102"/>
      <sheetName val="P103"/>
      <sheetName val="P104"/>
      <sheetName val="P105"/>
      <sheetName val="P106"/>
      <sheetName val="P107"/>
      <sheetName val="P108"/>
      <sheetName val="P109"/>
      <sheetName val="P110"/>
      <sheetName val="P111"/>
      <sheetName val="P112"/>
      <sheetName val="P113"/>
      <sheetName val="P114"/>
      <sheetName val="P115"/>
      <sheetName val="P116"/>
      <sheetName val="P117"/>
      <sheetName val="P118"/>
      <sheetName val="P119"/>
      <sheetName val="P120"/>
      <sheetName val="P121"/>
      <sheetName val="P122"/>
      <sheetName val="P123"/>
      <sheetName val="P124"/>
      <sheetName val="P125"/>
      <sheetName val="P126"/>
      <sheetName val="P200"/>
      <sheetName val="面积指标"/>
      <sheetName val="合院"/>
      <sheetName val="联排"/>
      <sheetName val="47地块汇总"/>
      <sheetName val="现金流 "/>
      <sheetName val="土地增值税测算"/>
      <sheetName val="开发间接费表"/>
      <sheetName val="完全成本表"/>
      <sheetName val="土地评估增值摊销"/>
      <sheetName val="面积统计表"/>
      <sheetName val="销售计划（财务）"/>
      <sheetName val="3-项目月度销售分解"/>
      <sheetName val="分期指标汇总表"/>
      <sheetName val="盛世滨江12-1"/>
      <sheetName val="盛世滨江12-2"/>
      <sheetName val="盛世滨江12-3"/>
      <sheetName val="盛世滨江12-4"/>
      <sheetName val="盛世滨江12-5"/>
      <sheetName val="盛世滨江12-8"/>
      <sheetName val="盛世滨江12-9"/>
      <sheetName val="盛世滨江12-10"/>
      <sheetName val="盛世滨江12-11"/>
      <sheetName val="盛世滨江12-12"/>
      <sheetName val="盛世滨江12-13"/>
      <sheetName val="盛世滨江12-14"/>
      <sheetName val="盛世滨江12-15"/>
      <sheetName val="盛世滨江12-16"/>
      <sheetName val="盛世滨江12-17"/>
      <sheetName val="盛世滨江12-18"/>
      <sheetName val="盛世滨江12-19"/>
      <sheetName val="盛世滨江12-20"/>
      <sheetName val="盛世滨江12-21"/>
      <sheetName val="盛世滨江12-22"/>
      <sheetName val="盛世滨江12-23"/>
      <sheetName val="盛世滨江12-24"/>
      <sheetName val="盛世滨江12-25"/>
      <sheetName val="盛世滨江12-26"/>
      <sheetName val="盛世滨江12-27"/>
      <sheetName val="盛世滨江12-28"/>
      <sheetName val="盛世滨江12-29"/>
      <sheetName val="盛世滨江12-30"/>
      <sheetName val="盛世滨江12-31"/>
      <sheetName val="01年合计达成"/>
      <sheetName val="每日C01年达成"/>
      <sheetName val="贝思缇01年达成"/>
      <sheetName val="每日C01年策略检讨"/>
      <sheetName val="贝思缇01年策略检讨"/>
      <sheetName val="市场规模"/>
      <sheetName val="果汁竞争者"/>
      <sheetName val="豆奶竞争者"/>
      <sheetName val="乳酸竞争者"/>
      <sheetName val="新产品SKU"/>
      <sheetName val="每日C02年品牌策略"/>
      <sheetName val="每日C02年广促策略"/>
      <sheetName val="每日C02年营运目标"/>
      <sheetName val="每日C02年分月"/>
      <sheetName val="贝思缇02年品牌策略"/>
      <sheetName val="贝思缇02年广促策略"/>
      <sheetName val="贝思缇02年营运目标"/>
      <sheetName val="贝思缇02年分月"/>
      <sheetName val="豆奶02年品牌策略"/>
      <sheetName val="豆奶02年广促策略"/>
      <sheetName val="豆奶02年营运目标"/>
      <sheetName val="豆奶02年分月"/>
      <sheetName val="乳酸02年品牌策略"/>
      <sheetName val="乳酸02年广促策略"/>
      <sheetName val="乳酸02年营运目标"/>
      <sheetName val="02年总营运目标"/>
      <sheetName val="kpi"/>
      <sheetName val="方针计划一"/>
      <sheetName val="专案"/>
      <sheetName val="贝思缇02年费用"/>
      <sheetName val="豆奶02年费用"/>
      <sheetName val="乳酸02年费用"/>
      <sheetName val="乳酸02年分月"/>
      <sheetName val="三期回款统计总表"/>
      <sheetName val="三期高层2012年10月回款"/>
      <sheetName val="三期高层2012年9月回款"/>
      <sheetName val="三期叠拼2012年12月回款"/>
      <sheetName val="三期高层2014年5月回款"/>
      <sheetName val="三期高层2013年5月回款"/>
      <sheetName val="三期高层2013年4月回款"/>
      <sheetName val="三期高层2013年3月回款"/>
      <sheetName val="三期高层2013年2月回款"/>
      <sheetName val="三期高层2013年1月回款"/>
      <sheetName val="三期高层2013年9月回款"/>
      <sheetName val="三期叠拼2013年6月回款 "/>
      <sheetName val="三期叠拼2014年5月回款"/>
      <sheetName val="三期叠拼2013年5月回款"/>
      <sheetName val="三期叠拼2013年4月回款"/>
      <sheetName val="三期叠拼2013年3月回款"/>
      <sheetName val="三期叠拼2013年1月回款"/>
      <sheetName val="三期叠拼2012年11月回款"/>
      <sheetName val="三期叠拼2012年10月回款"/>
      <sheetName val="三期叠拼2012年9月回款"/>
      <sheetName val="三期高层2012年8月回款"/>
      <sheetName val="三期高层2012年7月回款"/>
      <sheetName val="协议在途分析"/>
      <sheetName val="合同欠款"/>
      <sheetName val="重大节点"/>
      <sheetName val="土增(集团要求）"/>
      <sheetName val="大表"/>
      <sheetName val="统计"/>
      <sheetName val="2011年入职"/>
      <sheetName val="Sheet6"/>
      <sheetName val="Sheet11"/>
      <sheetName val="Sheet14"/>
      <sheetName val="志刚1司龄"/>
      <sheetName val="学历"/>
      <sheetName val="Sheet17"/>
      <sheetName val="Sheet18"/>
      <sheetName val="新职级汇总"/>
      <sheetName val="首钢在职人员信息"/>
      <sheetName val="补充医疗人数2013"/>
      <sheetName val="首钢离职人员信息"/>
      <sheetName val="首钢人员变动"/>
      <sheetName val="Sheet5"/>
      <sheetName val="首钢在职人员信息 (2)"/>
      <sheetName val="年龄"/>
      <sheetName val="2011.10员工培训"/>
      <sheetName val="Sheet7"/>
      <sheetName val="2012年体检E级"/>
      <sheetName val="研发平均年龄2012.4.24"/>
      <sheetName val="Sheet8"/>
      <sheetName val="Sheet10"/>
      <sheetName val="Sheet13"/>
      <sheetName val="Sheet12"/>
      <sheetName val="Sheet19"/>
      <sheetName val="洋房"/>
      <sheetName val="车位"/>
      <sheetName val="49地块汇总"/>
      <sheetName val="签约"/>
      <sheetName val="销控制3#"/>
      <sheetName val="销控5#"/>
      <sheetName val="销控11#"/>
      <sheetName val="破底认购台帐"/>
      <sheetName val="协议状态客户明细"/>
      <sheetName val="合同明细"/>
      <sheetName val="换房明细表"/>
      <sheetName val="退房明细表"/>
      <sheetName val="经营计划审批表"/>
      <sheetName val="会计利润 (土评-孔)"/>
      <sheetName val="销售计划-检验"/>
      <sheetName val="费用预测"/>
      <sheetName val="会计毛利 (土评-孔)"/>
      <sheetName val="利息资本化基础数据"/>
      <sheetName val="土评（孔）"/>
      <sheetName val="车库和住宅连接费用测算"/>
      <sheetName val="优化方案费用测算"/>
      <sheetName val="车库移位的费用测算"/>
      <sheetName val="建3个车库的费用测算"/>
      <sheetName val="基础单价测算"/>
      <sheetName val="基础深度统计表"/>
      <sheetName val="09年经营计划和目标成本对比"/>
      <sheetName val="调整费用明细"/>
      <sheetName val="土地及大配套 分摊明细"/>
      <sheetName val="平层建安汇总"/>
      <sheetName val="跃层建安汇总"/>
      <sheetName val="车库建安汇总"/>
      <sheetName val="车库建安费"/>
      <sheetName val="人防建安汇总"/>
      <sheetName val="人防建安费 "/>
      <sheetName val="公共部位装修汇总"/>
      <sheetName val="用电负荷估算表"/>
      <sheetName val="电梯明细表"/>
      <sheetName val="指标变化对比表"/>
      <sheetName val="指标变化对比表 (上市)"/>
      <sheetName val="项目总表"/>
      <sheetName val="面积指标简表"/>
      <sheetName val="面积明细表"/>
      <sheetName val="成本变化指标对比表 (2)"/>
      <sheetName val="会计利润简表"/>
      <sheetName val="现金流简表"/>
      <sheetName val="开发节奏"/>
      <sheetName val="售价"/>
      <sheetName val="销售简表"/>
      <sheetName val="项目财务指标 (含筹资)"/>
      <sheetName val="工程付款计划"/>
      <sheetName val="跃层建安费"/>
      <sheetName val="与九期独栋对比分析表"/>
      <sheetName val="与九期联排对比分析表"/>
      <sheetName val="与经营计划对比表"/>
      <sheetName val="地上可售工程建造成本审批表（新）"/>
      <sheetName val="项目设计指标及配置标准表（新）"/>
      <sheetName val="项目配置标准表（旧)"/>
      <sheetName val="住宅审批表（旧）"/>
      <sheetName val="住宅成本明细表"/>
      <sheetName val="车库成本明细表"/>
      <sheetName val="7期人防成本明细表 "/>
      <sheetName val="7期幼儿园成本明细表"/>
      <sheetName val="类独建安分析表"/>
      <sheetName val="产品标准统计表"/>
      <sheetName val="联排建安分析表1"/>
      <sheetName val="双拼建安分析表"/>
      <sheetName val="小独栋建安分析表"/>
      <sheetName val="土地及大配套总额"/>
      <sheetName val="前期费用汇总表"/>
      <sheetName val="前期费"/>
      <sheetName val="高层建安费"/>
      <sheetName val="联排建安分析表"/>
      <sheetName val="公寓建安分析表"/>
      <sheetName val="公共部位装修预算"/>
      <sheetName val="消防"/>
      <sheetName val="环境"/>
      <sheetName val="项目财务指标(不含筹资）"/>
      <sheetName val="公配分摊明细"/>
      <sheetName val="公配分摊表"/>
      <sheetName val="石材的价格"/>
      <sheetName val="安装费"/>
      <sheetName val="累计付款情况"/>
      <sheetName val="融资计划表"/>
      <sheetName val="关键往来明细1"/>
      <sheetName val="关键往来明细"/>
      <sheetName val="利润比较表"/>
      <sheetName val="待转化简表"/>
      <sheetName val="待转化"/>
      <sheetName val="下半年新增（10年竣工项目）"/>
      <sheetName val="11年销售"/>
      <sheetName val="10-11年利润实现统计表"/>
      <sheetName val="新增销售情况"/>
      <sheetName val="10-11年利润实现统计表 (2)"/>
      <sheetName val="11年入住项目简表"/>
      <sheetName val="管理费用简表"/>
      <sheetName val="年初版利润表"/>
      <sheetName val="4月董事会版（剔除6期商业）"/>
      <sheetName val="5月月报"/>
      <sheetName val="2011管理费用预算"/>
      <sheetName val="截止10月底10年利润实现情况"/>
      <sheetName val="利润情况（2010、2011分解）"/>
      <sheetName val="毛利"/>
      <sheetName val="管理费用1"/>
      <sheetName val="10年各期结转情况对比"/>
      <sheetName val="11年各期结转情况对比"/>
      <sheetName val="财务费用对比"/>
      <sheetName val="销售费用对比"/>
      <sheetName val="管理费用对比"/>
      <sheetName val="税金对比"/>
      <sheetName val="现金流对比"/>
      <sheetName val="管理费用2011"/>
      <sheetName val="8-12纯新增"/>
      <sheetName val="融资计划表11"/>
      <sheetName val="11年财务费用"/>
      <sheetName val="费用分类"/>
      <sheetName val="附表2"/>
      <sheetName val="附表3"/>
      <sheetName val="附表4"/>
      <sheetName val="附表5"/>
      <sheetName val="附表6"/>
      <sheetName val="附表7"/>
      <sheetName val="附表8"/>
      <sheetName val="附表9"/>
      <sheetName val="计算表"/>
      <sheetName val="单位"/>
      <sheetName val="基础T接头"/>
      <sheetName val="CD"/>
      <sheetName val="常用项目"/>
      <sheetName val="装饰主材表"/>
      <sheetName val="计算书 "/>
      <sheetName val="计算书（汇总）"/>
      <sheetName val="计算书（序号）"/>
      <sheetName val="团泊别墅-清单 (110112)"/>
      <sheetName val="问题"/>
      <sheetName val="编制说明"/>
      <sheetName val="团泊别墅-清单 (110112) (2)"/>
      <sheetName val="计算书（序号） (新)"/>
      <sheetName val="主要材料表 (10.10.19)"/>
      <sheetName val="主材表"/>
      <sheetName val="日报11-30"/>
      <sheetName val="日报12-1"/>
      <sheetName val="日报12-2"/>
      <sheetName val="日报12-3"/>
      <sheetName val="日报12-4"/>
      <sheetName val="日报12-5"/>
      <sheetName val="日报12-6"/>
      <sheetName val="日报12-7"/>
      <sheetName val="日报12-8"/>
      <sheetName val="日报12-9"/>
      <sheetName val="日报12-10"/>
      <sheetName val="日报12-11"/>
      <sheetName val="1-员工花名册"/>
      <sheetName val="2-入职"/>
      <sheetName val="3-内部异动"/>
      <sheetName val="转正"/>
      <sheetName val="4-离职"/>
      <sheetName val="12.1离职"/>
      <sheetName val="12.2离职"/>
      <sheetName val="12.3"/>
      <sheetName val="12.3离职"/>
      <sheetName val="12.4离职"/>
      <sheetName val="新物业花名册"/>
      <sheetName val="帝凡德"/>
      <sheetName val="协平海逸34期"/>
      <sheetName val="嘉泽派遣融公馆"/>
      <sheetName val="14.3离职"/>
      <sheetName val="14.2离职"/>
      <sheetName val="14.1离职"/>
      <sheetName val="13.12离职"/>
      <sheetName val="13.11离职"/>
      <sheetName val="13.10离职"/>
      <sheetName val="13.09离职"/>
      <sheetName val="13.08离职"/>
      <sheetName val="13.07离职"/>
      <sheetName val="13.06离职"/>
      <sheetName val="13.05离职"/>
      <sheetName val="13.04离职"/>
      <sheetName val="13.03离职"/>
      <sheetName val="13.02离职"/>
      <sheetName val="13.01离职"/>
      <sheetName val="保安派遣"/>
      <sheetName val="12.5离职"/>
      <sheetName val="12.6离职"/>
      <sheetName val="12.7离职"/>
      <sheetName val="12.8离职"/>
      <sheetName val="12.9离职"/>
      <sheetName val="12.10离职"/>
      <sheetName val="12.11离职"/>
      <sheetName val="12.12离职"/>
      <sheetName val="12.31"/>
      <sheetName val="1.1"/>
      <sheetName val="1.2"/>
      <sheetName val="1.3"/>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1"/>
      <sheetName val="1.22"/>
      <sheetName val="1.23"/>
      <sheetName val="1.24"/>
      <sheetName val="1.25"/>
      <sheetName val="1.26"/>
      <sheetName val="1.27"/>
      <sheetName val="1.28"/>
      <sheetName val="1、会计利润"/>
      <sheetName val="2、会计利润 (土地评估增值)"/>
      <sheetName val="3、会计毛利"/>
      <sheetName val="4、会计毛利 (土地评估增值)"/>
      <sheetName val="5、管理利润"/>
      <sheetName val="6、管理毛利"/>
      <sheetName val="7、现金流"/>
      <sheetName val="8、节奏成本"/>
      <sheetName val="9、销售计划"/>
      <sheetName val="10、待转化-利润贡献"/>
      <sheetName val="11、待转化-14年利润锁定"/>
      <sheetName val="12、付款计划"/>
      <sheetName val="13、2014销售费用"/>
      <sheetName val="14、2014管理费用"/>
      <sheetName val="15、贷款明细"/>
      <sheetName val="16、税款"/>
      <sheetName val="17、其他收支表"/>
      <sheetName val="18、土地评估增值及商誉"/>
      <sheetName val="19、科目明细表"/>
      <sheetName val="20、关键节点"/>
      <sheetName val="21、2014年收入测算"/>
      <sheetName val="22、开发间接费用"/>
      <sheetName val="23、利息资本化"/>
      <sheetName val="24、利息资本化基础数据"/>
      <sheetName val="25、土增(不限额）"/>
      <sheetName val="26、土增（限额）"/>
      <sheetName val="2014年销售费用旧表"/>
      <sheetName val="节奏成本（旧）"/>
      <sheetName val="待转化-利润贡献（旧表）"/>
      <sheetName val="BA-Pl"/>
      <sheetName val="日期编号（A）"/>
      <sheetName val="住宅面积明细（B-1)"/>
      <sheetName val="非住宅面积明细（B-2)"/>
      <sheetName val="分期开发安排（B-3）"/>
      <sheetName val="基础资料（B）"/>
      <sheetName val="成本测算（C)"/>
      <sheetName val="项目计划（D)"/>
      <sheetName val="付款计划（E)"/>
      <sheetName val="销售（F）"/>
      <sheetName val="回款（-1)"/>
      <sheetName val="租金（G)"/>
      <sheetName val="税金及留存资产"/>
      <sheetName val="现金流量（H)"/>
      <sheetName val="资金来源与运用(I)"/>
      <sheetName val="5201.2004"/>
      <sheetName val="写字楼B"/>
      <sheetName val="Note 1 - Recon Profit"/>
      <sheetName val="Cash Flow Statement"/>
      <sheetName val="9月份"/>
      <sheetName val="10月份"/>
      <sheetName val="11月份"/>
      <sheetName val="12月份"/>
      <sheetName val="累计表"/>
      <sheetName val="1月份"/>
      <sheetName val="2月份 "/>
      <sheetName val="3月份"/>
      <sheetName val="4月份 "/>
      <sheetName val="5月份  "/>
      <sheetName val="6月份"/>
      <sheetName val="7月份"/>
      <sheetName val="8月份"/>
      <sheetName val="05年9月份"/>
      <sheetName val="05年10月份"/>
      <sheetName val="05年11月份"/>
      <sheetName val="05年12月份"/>
      <sheetName val="05年12月份定金"/>
      <sheetName val="06年01月份(未)"/>
      <sheetName val="06年01-02"/>
      <sheetName val="06年03月"/>
      <sheetName val="06年04月"/>
      <sheetName val="06年05月"/>
      <sheetName val="06年06月"/>
      <sheetName val="06年07月"/>
      <sheetName val="06年08月"/>
      <sheetName val="06年09月"/>
      <sheetName val="06年10月"/>
      <sheetName val="06年11月"/>
      <sheetName val="06年12月"/>
      <sheetName val="报税汇总表"/>
      <sheetName val="06年12月份定金"/>
      <sheetName val="07年1月"/>
      <sheetName val="07年3月 (含1套自用)"/>
      <sheetName val="07年2月"/>
      <sheetName val="07年4月"/>
      <sheetName val="07年5月"/>
      <sheetName val="07年6月"/>
      <sheetName val="07年7月"/>
      <sheetName val="07年8月"/>
      <sheetName val="07年9月"/>
      <sheetName val="07年10月"/>
      <sheetName val="07年11月"/>
      <sheetName val="07年12月"/>
      <sheetName val="08年01月"/>
      <sheetName val="08年02月"/>
      <sheetName val="08年03月"/>
      <sheetName val="08年04月"/>
      <sheetName val="08年05"/>
      <sheetName val="08年06月"/>
      <sheetName val="08年07月"/>
      <sheetName val="08年8月"/>
      <sheetName val="08年9月"/>
      <sheetName val="08年10月"/>
      <sheetName val="08年11月"/>
      <sheetName val="08年12月"/>
      <sheetName val="税率调整后"/>
      <sheetName val="2009年01月"/>
      <sheetName val="2009年02月"/>
      <sheetName val="2009年03月"/>
      <sheetName val="2009年04月"/>
      <sheetName val="2009年05月"/>
      <sheetName val="2009年06月"/>
      <sheetName val="2009年07月"/>
      <sheetName val="2009年08月"/>
      <sheetName val="2009年09月25"/>
      <sheetName val="视同销售处理"/>
      <sheetName val="9月26-30日回款计提税金"/>
      <sheetName val="2009年10月"/>
      <sheetName val="2009年11月"/>
      <sheetName val="2009年12月"/>
      <sheetName val="营税税汇总表"/>
      <sheetName val="营税税汇总表 (至2007.06)"/>
      <sheetName val="税率"/>
      <sheetName val="Backup of Backup of LINDA LISTO"/>
      <sheetName val="Non-Statistical Sampling Master"/>
      <sheetName val="Two Step Revenue Testing Master"/>
      <sheetName val="Global Data"/>
      <sheetName val="借款协议"/>
      <sheetName val="延期付款客户"/>
      <sheetName val="回款明细 "/>
      <sheetName val="退定"/>
      <sheetName val="员工房下定明细"/>
      <sheetName val="截至2014.7.14未付款客户总明细"/>
      <sheetName val="9月客户预计付款"/>
      <sheetName val="10月客户预计付款"/>
      <sheetName val="11月客户预计付款"/>
      <sheetName val="12月客户预计付款"/>
      <sheetName val="2015年后预计付款"/>
      <sheetName val="延期付款情况"/>
      <sheetName val="YTARDPL"/>
      <sheetName val="上海森兰国际H1户型汇总"/>
      <sheetName val="计算规则"/>
      <sheetName val="措施费"/>
      <sheetName val="H1餐客厅"/>
      <sheetName val="H1厨房"/>
      <sheetName val="H1书房"/>
      <sheetName val="H1走道"/>
      <sheetName val="H1卫生间"/>
      <sheetName val="H1主卧和阳台"/>
      <sheetName val="H1次卧"/>
      <sheetName val="户型水电"/>
      <sheetName val="石材主材分析表"/>
      <sheetName val="木饰面主材分析表"/>
      <sheetName val="成本变化指标对比表"/>
      <sheetName val="进度计划"/>
      <sheetName val="现金流新"/>
      <sheetName val="现金流新+IRR"/>
      <sheetName val="新工程付款计划表"/>
      <sheetName val="建造成本审批表（一期新）"/>
      <sheetName val="直接成本审批表 (一期新)"/>
      <sheetName val="费用成本表 (一期）新"/>
      <sheetName val="建造成本审批表（二期新）"/>
      <sheetName val="直接成本审批表 (二期新)"/>
      <sheetName val="费用成本表 (二期）新"/>
      <sheetName val="老工程付款计划表"/>
      <sheetName val="土增比较"/>
      <sheetName val="土增 (2)"/>
      <sheetName val="项目配置标准表"/>
      <sheetName val="汇总简表"/>
      <sheetName val="贷款利息"/>
      <sheetName val="13年融资计划表"/>
      <sheetName val="14年融资计划表"/>
      <sheetName val="15年融资计划表"/>
      <sheetName val="项目配置标准表-新"/>
      <sheetName val="产品配置表"/>
      <sheetName val="拟应用的集采情况"/>
      <sheetName val="地上汇总简表"/>
      <sheetName val="1期成本汇总表"/>
      <sheetName val="2期成本汇总表"/>
      <sheetName val="1.2期成本汇总"/>
      <sheetName val="指标对比(与启动会)"/>
      <sheetName val="指标对比(与4.23汇报版)"/>
      <sheetName val="与启动会版对比"/>
      <sheetName val="zygy成本增加项目"/>
      <sheetName val="与4.23汇报版对比"/>
      <sheetName val="会计利润对比"/>
      <sheetName val="目标成本对比"/>
      <sheetName val="差异说明"/>
      <sheetName val="指标对比(与责任书版)"/>
      <sheetName val="与责任书版对比"/>
      <sheetName val="一期住宅成本明细表"/>
      <sheetName val="二期住宅成本明细表"/>
      <sheetName val="二期高层（13号地块）车库成本明细表"/>
      <sheetName val="外檐材质变化对比表"/>
      <sheetName val="二期高层（3号地块）车库成本明细表"/>
      <sheetName val="高层1平层建安费新"/>
      <sheetName val="高层3平层建安费新 (2)"/>
      <sheetName val="花园洋房"/>
      <sheetName val="高层跃层建安费"/>
      <sheetName val="别墅商业建安新"/>
      <sheetName val="联排地上建安表新"/>
      <sheetName val="智能化 "/>
      <sheetName val="ZY别墅车库建安费"/>
      <sheetName val="联排地下室建安表新"/>
      <sheetName val="联排地下车库建安费新"/>
      <sheetName val="高层商业建安费新"/>
      <sheetName val="高层平层建安费新"/>
      <sheetName val="高层车库建安费新"/>
      <sheetName val="高层人防车库建安费新"/>
      <sheetName val="5.1米公寓新"/>
      <sheetName val="公用配套设施0"/>
      <sheetName val="公配分摊明细0"/>
      <sheetName val="消防测算"/>
      <sheetName val="电梯"/>
      <sheetName val="汇总表（景观新）"/>
      <sheetName val="别墅展示区景观工程费用测算"/>
      <sheetName val="别墅非展示区景观工程费用测算"/>
      <sheetName val="高层展示区景观工程费用测算"/>
      <sheetName val="高层非展示区景观工程费用测算"/>
      <sheetName val="独立商业及办公景观工程费用测算"/>
      <sheetName val="高层展示区景观"/>
      <sheetName val="高层非展示区景观"/>
      <sheetName val="别墅展示区景观"/>
      <sheetName val="别墅非展示区景观"/>
      <sheetName val="独立商业及办公景观"/>
      <sheetName val="中央公高层景观（原）"/>
      <sheetName val="中央公园别墅景观（原）"/>
      <sheetName val="会所及样板房装饰"/>
      <sheetName val="设计费明细"/>
      <sheetName val="土石方"/>
      <sheetName val="土石方分摊明细"/>
      <sheetName val="物业用装饰装修"/>
      <sheetName val="物管用房费用单方"/>
      <sheetName val="别墅车库架空测算费用"/>
      <sheetName val="公区装修"/>
      <sheetName val="建安成本单方对比"/>
      <sheetName val="别墅成本增加项目"/>
      <sheetName val="1号地高层1成本增加项目"/>
      <sheetName val="3号地成本增加项目"/>
      <sheetName val="中央公园售价差异"/>
      <sheetName val="1#2#地块地下室层高"/>
      <sheetName val="3号地商业架空层费用测算"/>
      <sheetName val="高层车库智能化"/>
      <sheetName val="排水工程"/>
      <sheetName val="噪音栏板费用"/>
      <sheetName val="外-分表"/>
      <sheetName val="外-分表(累)"/>
      <sheetName val="集團-外"/>
      <sheetName val="食品-外"/>
      <sheetName val="埔心-外"/>
      <sheetName val="外銷-外"/>
      <sheetName val="其他-外"/>
      <sheetName val="內分表"/>
      <sheetName val="內分表1"/>
      <sheetName val="內分表(累)"/>
      <sheetName val="集團-內"/>
      <sheetName val="食品-內"/>
      <sheetName val="食品-內1"/>
      <sheetName val="埔心-內"/>
      <sheetName val="外銷-內"/>
      <sheetName val="其他-內"/>
      <sheetName val="YINC85"/>
      <sheetName val="每日C300"/>
      <sheetName val="RecoveredExternalLink5"/>
      <sheetName val="學03"/>
      <sheetName val="G-PROF1"/>
      <sheetName val="價"/>
      <sheetName val="TRIAL3 (2)"/>
      <sheetName val="TRIAL3"/>
      <sheetName val="產品"/>
      <sheetName val="對象"/>
      <sheetName val="亞"/>
      <sheetName val="愛"/>
      <sheetName val="酪230"/>
      <sheetName val="酪550"/>
      <sheetName val="酪1000"/>
      <sheetName val="脫200"/>
      <sheetName val="脫500"/>
      <sheetName val="酪博"/>
      <sheetName val="布"/>
      <sheetName val="格"/>
      <sheetName val="碗"/>
      <sheetName val="腐"/>
      <sheetName val="茶"/>
      <sheetName val="烤"/>
      <sheetName val="他"/>
      <sheetName val="责任书封面"/>
      <sheetName val="主界面"/>
      <sheetName val="查询表"/>
      <sheetName val="销售分解"/>
      <sheetName val="期间费用及薪酬"/>
      <sheetName val="利润估算"/>
      <sheetName val="现金流量"/>
      <sheetName val="附表2-销售分析"/>
      <sheetName val="附表3-开发计划"/>
      <sheetName val="附表4-招标计划"/>
      <sheetName val="附表5-合作单位"/>
      <sheetName val="销售明细账"/>
      <sheetName val="10月业绩统计"/>
      <sheetName val="项目损益表"/>
      <sheetName val="项目费用分析表"/>
      <sheetName val="项目现金流量分析表"/>
      <sheetName val="一期成本预算表"/>
      <sheetName val="二期成本预算表"/>
      <sheetName val="三期成本预算表"/>
      <sheetName val="四期成本预算表"/>
      <sheetName val="五期成本预算表"/>
      <sheetName val="其他项目成本预算表"/>
      <sheetName val="土地"/>
      <sheetName val="前期"/>
      <sheetName val="建安"/>
      <sheetName val="市配"/>
      <sheetName val="公配"/>
      <sheetName val="其他"/>
      <sheetName val="汇总2"/>
      <sheetName val="单位库"/>
      <sheetName val="D0026B3"/>
      <sheetName val="balance sheet"/>
      <sheetName val="resource"/>
      <sheetName val="Geographical breakdown"/>
      <sheetName val="PRC"/>
      <sheetName val="DD &amp; SS"/>
      <sheetName val="price vs GDP"/>
      <sheetName val="house price growth"/>
      <sheetName val="Disposable income"/>
      <sheetName val="hangzhou2"/>
      <sheetName val="hangzhou"/>
      <sheetName val="guangdong "/>
      <sheetName val="Anhui"/>
      <sheetName val="Hunan"/>
      <sheetName val="Jiangsu"/>
      <sheetName val="Shandong"/>
      <sheetName val="GDP"/>
      <sheetName val="1998"/>
      <sheetName val="1999"/>
      <sheetName val="2000"/>
      <sheetName val="2001"/>
      <sheetName val="2002"/>
      <sheetName val="2003"/>
      <sheetName val="2004"/>
      <sheetName val="Sheet1 (3)"/>
      <sheetName val="company operations"/>
      <sheetName val="graph"/>
      <sheetName val="data"/>
      <sheetName val="损益表(一般)-1"/>
      <sheetName val="营业额分析表-2"/>
      <sheetName val="毛利率分析表-4"/>
      <sheetName val="经营利润分析表-5"/>
      <sheetName val="经营利润表-明细-5-1-CRLD610000"/>
      <sheetName val="经营利润表-明细-5-1-CRLD210000"/>
      <sheetName val="经营利润表-明细-5-1-CRLD220000"/>
      <sheetName val="经营利润表-明细-5-1-CRLD230000"/>
      <sheetName val="经营利润表-明细-5-1-CRLD240000"/>
      <sheetName val="经营利润表-明细-5-1-CRLD250000"/>
      <sheetName val="经营利润表-明细-5-1-CRLD260000"/>
      <sheetName val="经营利润表-明细-5-1-CRLD270000"/>
      <sheetName val="经营利润表-明细-5-1-CRLD620000"/>
      <sheetName val="经营利润表-明细-5-1-CRLD630000"/>
      <sheetName val="经营利润表-明细-5-1-CRLD640000"/>
      <sheetName val="经营利润表-明细-5-1-CRLD650000"/>
      <sheetName val="经营利润表-明细-5-1-CRLD660000"/>
      <sheetName val="经营利润表-明细-5-1-CRLD670000"/>
      <sheetName val="一般及行政费用-明细-11-1"/>
      <sheetName val="一般及行政费用分析表-11"/>
      <sheetName val="销售及分销费用分析表-14"/>
      <sheetName val="销售及分销费用-明细-14-1"/>
      <sheetName val="其它经营费用分析表-15"/>
      <sheetName val="其它经营收入分析表-20"/>
      <sheetName val="非经营性收入及支出分析表-23"/>
      <sheetName val="财务收支分析表-24"/>
      <sheetName val="资产负债表-26"/>
      <sheetName val="资金情况表-27"/>
      <sheetName val="应收帐款周转天数表-按利润中心-29"/>
      <sheetName val="资本性支出表-35"/>
      <sheetName val="资本性支出表-明细-35-1"/>
      <sheetName val="关联交易"/>
      <sheetName val="重要指标表-47"/>
      <sheetName val="员工人数表-113"/>
      <sheetName val="现金流量表-45"/>
      <sheetName val="现金流量表(直接法)-50"/>
      <sheetName val="三年综述表-115"/>
      <sheetName val="FS"/>
      <sheetName val="Aging"/>
      <sheetName val="Validation"/>
      <sheetName val="Cash Flow"/>
      <sheetName val="DataSheetIndex_1"/>
      <sheetName val="DataSheetIndex"/>
      <sheetName val="Cell Copy"/>
      <sheetName val="SMPYPK"/>
      <sheetName val="工程成本"/>
      <sheetName val="工程成本预结"/>
      <sheetName val="公共配套成本明细表"/>
      <sheetName val="南二公共配套分摊计算"/>
      <sheetName val="独基、条基"/>
      <sheetName val="全年"/>
      <sheetName val="全年半年调"/>
      <sheetName val="1月完成"/>
      <sheetName val="剩余资源"/>
      <sheetName val="2月完成"/>
      <sheetName val="3月完成"/>
      <sheetName val="4月完成"/>
      <sheetName val="5月完成"/>
      <sheetName val="7月完成"/>
      <sheetName val="6月完成"/>
      <sheetName val="下半年考核指标"/>
      <sheetName val="8月完成"/>
      <sheetName val="9月数据"/>
      <sheetName val="10月完成"/>
      <sheetName val="11.24数据"/>
      <sheetName val="11.25剩余资源"/>
      <sheetName val="11月完成"/>
      <sheetName val="12月新增分周"/>
      <sheetName val="集团例会"/>
      <sheetName val="奥园"/>
      <sheetName val="伊顿"/>
      <sheetName val="嘉德"/>
      <sheetName val="亚太"/>
      <sheetName val="3月分周任务"/>
      <sheetName val="在途"/>
      <sheetName val="集团营销例会"/>
      <sheetName val="4-6月预计完成"/>
      <sheetName val="凡尔赛"/>
      <sheetName val="最终冲刺版"/>
      <sheetName val="100亿"/>
      <sheetName val="银行按揭表"/>
      <sheetName val="银行按揭统计表"/>
      <sheetName val="10-12月节点"/>
      <sheetName val="年底任务完成奖励"/>
      <sheetName val="12月完成"/>
      <sheetName val="12月数据"/>
      <sheetName val="旅游版完成情况"/>
      <sheetName val="2013年完成情况"/>
      <sheetName val="1季度情况分解"/>
      <sheetName val="12月预计完成"/>
      <sheetName val="1月销售指标"/>
      <sheetName val="点表"/>
      <sheetName val="priceD"/>
      <sheetName val="成本测算"/>
      <sheetName val="040506利息分摊"/>
      <sheetName val="07利息分摊"/>
      <sheetName val="Basic FASB 123"/>
      <sheetName val="Enhanced FASB 123"/>
      <sheetName val="Both Models"/>
      <sheetName val="60"/>
      <sheetName val="61"/>
      <sheetName val="62"/>
      <sheetName val="63"/>
      <sheetName val="64"/>
      <sheetName val="资金计划"/>
      <sheetName val="总经济技术指标"/>
      <sheetName val="配套公建一览表"/>
      <sheetName val="双限房区楼坐明细"/>
      <sheetName val="商品房区明细表"/>
      <sheetName val="双限房"/>
      <sheetName val="廉租房"/>
      <sheetName val="多层"/>
      <sheetName val="叠拼"/>
      <sheetName val="地下车库"/>
      <sheetName val="首层面积"/>
      <sheetName val="配电室"/>
      <sheetName val="墙面石材-龙骨含量清单"/>
      <sheetName val="石材加工费"/>
      <sheetName val="保温汇总"/>
      <sheetName val="铝板墙面-龙骨含量清单 "/>
      <sheetName val="玻璃雨篷-龙骨含量清单 "/>
      <sheetName val="铁艺格栅清单"/>
      <sheetName val="电梯安装价款明细 "/>
      <sheetName val="1-2#"/>
      <sheetName val="经营利润表-明细-5-1-CRLD240000物业管理"/>
      <sheetName val="经营利润表-明细-5-1-CRLD250000租务"/>
      <sheetName val="经营利润表-明细-5-1-CRLD260000其他收入"/>
      <sheetName val="经营利润表-明细-5-1-CRLD270000会所"/>
      <sheetName val="经营利润表-明细-物业销售-上海"/>
      <sheetName val="经营利润表-明细-物业管理-上海"/>
      <sheetName val="经营利润表-明细-租金收入-上海"/>
      <sheetName val="经营利润表-明细-物业销售-成都"/>
      <sheetName val="经营利润表-明细-物业管理-成都"/>
      <sheetName val="经营利润表-明细-租金收入-成都"/>
      <sheetName val="营业额分析-物业销售-北京"/>
      <sheetName val="营业额分析-物业销售-上海"/>
      <sheetName val="营业额分析-物业销售-成都"/>
      <sheetName val="营业额分析表-物业出租-北京"/>
      <sheetName val="营业额分析表-物业出租-上海"/>
      <sheetName val="营业额分析表-物业出租-成都"/>
      <sheetName val="营业额分析表-会所收入-北京"/>
      <sheetName val="营业额分析表-物业管理收入-北京"/>
      <sheetName val="营业额分析表-物业管理收入-上海"/>
      <sheetName val="营业额分析表-物业管理收入-成都"/>
      <sheetName val="成本及费用-汇总"/>
      <sheetName val="成本及费用-北京"/>
      <sheetName val="成本及费用-转让土地-北京"/>
      <sheetName val="成本及费用-出售物业发展权-北京"/>
      <sheetName val="成本及费用-物业销售-北京"/>
      <sheetName val="成本及费用-物业管理-北京"/>
      <sheetName val="成本及费用-租金收入-北京"/>
      <sheetName val="成本及费用-其他收入-北京"/>
      <sheetName val="成本及费用-会所收入-北京"/>
      <sheetName val="成本及费用-上海"/>
      <sheetName val="成本及费用-物业销售-上海"/>
      <sheetName val="成本及费用-物业管理-上海"/>
      <sheetName val="成本及费用-租金收入-上海"/>
      <sheetName val="成本及费用-成都"/>
      <sheetName val="成本及费用-物业销售-成都"/>
      <sheetName val="成本及费用-物业管理-成都"/>
      <sheetName val="成本及费用-租金收入-成都"/>
      <sheetName val="成本及费用-香港本部"/>
      <sheetName val="其他收入分析表-北京"/>
      <sheetName val="其他收入分析表-转让土地-北京"/>
      <sheetName val="其他收入分析表-出售物业发展权-北京"/>
      <sheetName val="其他收入分析表-物业销售-北京"/>
      <sheetName val="其他收入分析表-物业管理-北京"/>
      <sheetName val="其他收入分析表-租金收入-北京"/>
      <sheetName val="其他收入分析表-其他收入-北京"/>
      <sheetName val="其他收入分析表-会所收入-北京"/>
      <sheetName val="其他收入分析表-上海"/>
      <sheetName val="其他收入分析表-物业销售-上海"/>
      <sheetName val="其他收入分析表-物业管理-上海"/>
      <sheetName val="其他收入分析表-租金收入-上海"/>
      <sheetName val="其他收入分析表-成都"/>
      <sheetName val="其他收入分析表-物业销售-成都"/>
      <sheetName val="其他收入分析表-物业管理-成都"/>
      <sheetName val="其他收入分析表-租金收入-成都"/>
      <sheetName val="其他收入分析表-租金收入-香港本部"/>
      <sheetName val="其它非经营性收入及支出分析表-23"/>
      <sheetName val="土地储备表"/>
      <sheetName val="资金情怳表-27"/>
      <sheetName val="现金流量表-直接法-汇总"/>
      <sheetName val="现金流量表-直接法-北京公司"/>
      <sheetName val="现金流量表-直接法-上海公司"/>
      <sheetName val="现金流量表-直接法-成都公司"/>
      <sheetName val="现金流量表-直接法-香港本部"/>
      <sheetName val="按揭应收款分析表"/>
      <sheetName val="项目资金占用情况表"/>
      <sheetName val="税项表"/>
      <sheetName val="员工人数"/>
      <sheetName val="建造目标成本审批表"/>
      <sheetName val="费用成本表"/>
      <sheetName val="新现金流"/>
      <sheetName val="工程款付款计划1"/>
      <sheetName val="0627与启动会对比"/>
      <sheetName val="0627与0415责任书对比"/>
      <sheetName val="11月确定版与7月版本对比"/>
      <sheetName val="别墅车库成本明细表"/>
      <sheetName val="叠拼车库成本明细"/>
      <sheetName val="高层车库成本明细"/>
      <sheetName val="2月经营计划与现版本对比"/>
      <sheetName val="启动版与现版本对比"/>
      <sheetName val="15-2、3面积梳理"/>
      <sheetName val="2月经营计划与现版本面积指标对比"/>
      <sheetName val="启动版计划与现版本面积指标对比"/>
      <sheetName val="启动版节奏成本"/>
      <sheetName val="节奏成本 201402"/>
      <sheetName val="高层建安费1#楼基础5#楼主体"/>
      <sheetName val="高层建安2#楼"/>
      <sheetName val="商业建安费 "/>
      <sheetName val="15-2商业建安费 A-C段1#楼商业结构、砌体抹灰"/>
      <sheetName val="15-3商业参考15-2系数不同点做调整"/>
      <sheetName val="A-1联排地上建安分析表"/>
      <sheetName val="A-1联排建安地下部分"/>
      <sheetName val="联排地下车库"/>
      <sheetName val="联排别墅改商业地上"/>
      <sheetName val="联排别墅改商业地下"/>
      <sheetName val="叠拼地上"/>
      <sheetName val="叠拼地下"/>
      <sheetName val="15-2高层、叠拼、商业车库建安费"/>
      <sheetName val="15-3景观1"/>
      <sheetName val="15-2景观"/>
      <sheetName val="15-2期样板区"/>
      <sheetName val="电梯清单"/>
      <sheetName val="附表说明"/>
      <sheetName val="9月与8月分析"/>
      <sheetName val="差异分析-AYX"/>
      <sheetName val="差异分析-年度-AYX"/>
      <sheetName val="资本化利息表"/>
      <sheetName val="2014年销售费用"/>
      <sheetName val="综合指标表 (2)"/>
      <sheetName val="项目关键节点"/>
      <sheetName val="现金流新 IRR"/>
      <sheetName val="15-2商业建安费 A-C段"/>
      <sheetName val="15-3景观"/>
      <sheetName val="应收帐款表-按利润中心-30"/>
      <sheetName val="资本承担及或有负债-43"/>
      <sheetName val="财务比率分析表-63"/>
      <sheetName val="T2损益表(北京)-1-1"/>
      <sheetName val="T2损益表(上诲)-1-2"/>
      <sheetName val="T2损益表(成都)-1-3"/>
      <sheetName val="T2损益表(香港)-1-4"/>
      <sheetName val="T2本月物业销售分析表"/>
      <sheetName val="T2本年累计物业销售分析表"/>
      <sheetName val="T2物业管理分析表"/>
      <sheetName val="T2出租物业分析表"/>
      <sheetName val="T2会所收入分析表"/>
      <sheetName val="T2销售公司收入分析表"/>
      <sheetName val="T2总成本分析表"/>
      <sheetName val="T2成本分析-香港公司"/>
      <sheetName val="T2成本分析-北京物业销售汇总"/>
      <sheetName val="T2成本分析-北京总部"/>
      <sheetName val="T2成本分析-北京项目"/>
      <sheetName val="T2成本分析-上诲项目"/>
      <sheetName val="T2成本分析-成都项目"/>
      <sheetName val="T2成本分析-物业管理"/>
      <sheetName val="T2成本分析-出租物业"/>
      <sheetName val="T2成本分析-会所"/>
      <sheetName val="T2成本分析-其他收入"/>
      <sheetName val="T2项目成本分析表"/>
      <sheetName val="T2项目资金占压分析表"/>
      <sheetName val="T2按揭应收帐分析表"/>
      <sheetName val="T2银行贷款分析表"/>
      <sheetName val="T2房屋明细及土地储备表"/>
      <sheetName val="T2现金流量表-直接法-汇总"/>
      <sheetName val="T2现金流量表-直接法-北京公司"/>
      <sheetName val="T2现金流量表-直接法-上诲公司"/>
      <sheetName val="T2现金流量表-直接法-成都公司"/>
      <sheetName val="T2现金流量表-直接法-香港本部"/>
      <sheetName val="T2财务指标"/>
      <sheetName val="BS-Dummy"/>
      <sheetName val="打印目录"/>
      <sheetName val="CRL"/>
      <sheetName val="CRLBJ"/>
      <sheetName val="总部费用"/>
      <sheetName val="项目费用"/>
      <sheetName val="Sheet38"/>
      <sheetName val="会计利润表"/>
      <sheetName val="会计毛利表"/>
      <sheetName val="融资及财务费用"/>
      <sheetName val="价格"/>
      <sheetName val="目标成本模版目录"/>
      <sheetName val="直接成本审批表"/>
      <sheetName val="建造成本审批表"/>
      <sheetName val="各业态直接成本划分简表"/>
      <sheetName val="与前版目标成本对比分析表"/>
      <sheetName val="付款表新"/>
      <sheetName val="全项目综合指标表"/>
      <sheetName val="当期综合指标表"/>
      <sheetName val="配置标准表"/>
      <sheetName val="二期成本汇总表"/>
      <sheetName val="非建安测算表"/>
      <sheetName val="华宅3.5"/>
      <sheetName val="华宅3.2"/>
      <sheetName val="建测（地商）"/>
      <sheetName val="建测（商业街）"/>
      <sheetName val="建测（底商）"/>
      <sheetName val="4号建测（公寓）5.1"/>
      <sheetName val="5号建测（公寓）5.1"/>
      <sheetName val="建测（超高层）67"/>
      <sheetName val="建测（车库）"/>
      <sheetName val="土地款分摊（新）"/>
      <sheetName val="景观估算表"/>
      <sheetName val="电梯测算"/>
      <sheetName val="建安测算表（土方、地基）"/>
      <sheetName val="建测（原表）"/>
      <sheetName val="1.财务报表"/>
      <sheetName val="2-1.货币资金总表"/>
      <sheetName val="2-2.库存现金"/>
      <sheetName val="2-3.银行存款"/>
      <sheetName val="3.应收票据"/>
      <sheetName val="4-1.应收帐款总表"/>
      <sheetName val="4-2.应收帐款明细"/>
      <sheetName val="★应收帐款明细自加"/>
      <sheetName val="5-1.其它应收款总表"/>
      <sheetName val="5-2.其他应收款明细"/>
      <sheetName val="6.预付帐款"/>
      <sheetName val="7-1.存货总表"/>
      <sheetName val="7-2.存货明细"/>
      <sheetName val="7-3.存货跌价准备"/>
      <sheetName val="7-4.存货帐实调节"/>
      <sheetName val="8.待摊费用"/>
      <sheetName val="9-1.固定资产"/>
      <sheetName val="9-2.固定资产增加及减少明细"/>
      <sheetName val="10.在建工程"/>
      <sheetName val="11.无形资产"/>
      <sheetName val="12.长期待摊费用"/>
      <sheetName val="13-1.短期借款"/>
      <sheetName val="13-2.长期借款"/>
      <sheetName val="14.预收帐款"/>
      <sheetName val="15.应付票据"/>
      <sheetName val="16.应付帐款"/>
      <sheetName val="★应付明细自加"/>
      <sheetName val="17.其它应付款"/>
      <sheetName val="18.预提费用"/>
      <sheetName val="19.应付股利"/>
      <sheetName val="20.应交税金"/>
      <sheetName val="21.应付工资及福利费"/>
      <sheetName val="22.长期应付款及其它"/>
      <sheetName val="23.注册资本变动"/>
      <sheetName val="24.股本"/>
      <sheetName val="25.公积金及未分配利润"/>
      <sheetName val="26.损益表项目"/>
      <sheetName val="27.毛利率"/>
      <sheetName val="28.销售成本调节表"/>
      <sheetName val="30.内部销售"/>
      <sheetName val="29.长期投资"/>
      <sheetName val="31.内部往来"/>
      <sheetName val="★对帐明细"/>
      <sheetName val="32.关联方往来余额"/>
      <sheetName val="33.关联方交易"/>
      <sheetName val="34.营业费用"/>
      <sheetName val="35.新加坡关联方"/>
      <sheetName val="32.新加坡准则"/>
      <sheetName val="33.现金流量表"/>
      <sheetName val="34.承诺事项"/>
      <sheetName val="35.或有负债及期后事项"/>
      <sheetName val="公司清单"/>
      <sheetName val="本日"/>
      <sheetName val="本年"/>
      <sheetName val="资金明细"/>
      <sheetName val="销售回款明细表"/>
      <sheetName val="工程款明细"/>
      <sheetName val="销售费用、管理费用"/>
      <sheetName val="其他支出"/>
      <sheetName val="往来明细"/>
      <sheetName val="往来明细-使用说明"/>
      <sheetName val="贷款监管资金及保证金-本日"/>
      <sheetName val="贷款监管资金及保证金-本月"/>
      <sheetName val="远期支票汇总"/>
      <sheetName val="Non-Statistical Sampling"/>
      <sheetName val="AR Drop Downs"/>
      <sheetName val="天泰布线"/>
      <sheetName val="企业表一"/>
      <sheetName val="M-5C"/>
      <sheetName val="M-5A"/>
      <sheetName val="dpi"/>
      <sheetName val="签约台账"/>
      <sheetName val="按揭情况表"/>
      <sheetName val="差异（全项目)"/>
      <sheetName val="差异（年度）"/>
      <sheetName val="全项目差异"/>
      <sheetName val="2015年年度差异"/>
      <sheetName val="项目办证情况"/>
      <sheetName val="差异分析-年度-SF"/>
      <sheetName val="待转化（1）"/>
      <sheetName val="待转化（2）"/>
      <sheetName val="税款新"/>
      <sheetName val="资本化利息基础数据表"/>
      <sheetName val="新付款计划表"/>
      <sheetName val="2015管理费用"/>
      <sheetName val="项目关键节点(新）"/>
      <sheetName val="会计利润改土增"/>
      <sheetName val="现金流改土增"/>
      <sheetName val="2013年销售简表"/>
      <sheetName val="2012年销售指标调整"/>
      <sheetName val="2013管理费用"/>
      <sheetName val="2013销售费用"/>
      <sheetName val="销售推广费2012"/>
      <sheetName val="销售费用2011"/>
      <sheetName val="新华信托费用"/>
      <sheetName val="土地款分摊-1"/>
      <sheetName val="土地款分摊改"/>
      <sheetName val="车库成本明细表（不可售）"/>
      <sheetName val="车库成本明细表(可售)"/>
      <sheetName val="高层建安费（平层新）"/>
      <sheetName val="高层建安费（跃层新）"/>
      <sheetName val="车库建安费 "/>
      <sheetName val="人防车库建安费"/>
      <sheetName val="花园洋房建安费"/>
      <sheetName val="样板房装修预算"/>
      <sheetName val="公共部位装修预算-1"/>
      <sheetName val="环境2"/>
      <sheetName val="环境1"/>
      <sheetName val="桃花源别墅2014销售费用（总表）"/>
      <sheetName val="桃花源别墅2014销售费用明细"/>
      <sheetName val="2013占2014费用"/>
      <sheetName val="测算说明"/>
      <sheetName val="与8.10日版对比"/>
      <sheetName val="配置标准 (2)"/>
      <sheetName val="售价简表"/>
      <sheetName val="楼面地价敏感性分析"/>
      <sheetName val="锦邸指标"/>
      <sheetName val="电信指标"/>
      <sheetName val="综合指标表(一）"/>
      <sheetName val="指标核对表"/>
      <sheetName val="指标变化对比表（分地块）"/>
      <sheetName val="指标变化对比表（总表）"/>
      <sheetName val="成本变化对比表"/>
      <sheetName val="成本明细表（锦邸）"/>
      <sheetName val="成本明细表（电信）"/>
      <sheetName val="非建安成本（锦邸）"/>
      <sheetName val="非建安成本（电信）"/>
      <sheetName val="建安（洋房）"/>
      <sheetName val="建安（类独栋)"/>
      <sheetName val="建安一期（联排）"/>
      <sheetName val="建安锦邸（高层）"/>
      <sheetName val="建安电信（高层）"/>
      <sheetName val="建安一期（T6）"/>
      <sheetName val="建安锦邸（高层商业）"/>
      <sheetName val="建安电信（高层商业）"/>
      <sheetName val="建安一期（别墅商业加转换层） "/>
      <sheetName val="建安一期（街区商业）"/>
      <sheetName val="建安一期（公寓3.0）"/>
      <sheetName val="建安一期（别墅车库）"/>
      <sheetName val="建安锦邸（高层车库）"/>
      <sheetName val="建安电信（高层车库）"/>
      <sheetName val="建安一期（地下商业）"/>
      <sheetName val="建安（地基与基础工程）"/>
      <sheetName val="公共部位精装"/>
      <sheetName val="会所及样板房装修"/>
      <sheetName val="室外排水管网"/>
      <sheetName val="车库指标统计"/>
      <sheetName val="异地建设"/>
      <sheetName val="基坑支护"/>
      <sheetName val="基础"/>
      <sheetName val="福地广场基础结算书"/>
      <sheetName val="五期数据"/>
      <sheetName val="重大时间节点"/>
      <sheetName val="08年销售计划表"/>
      <sheetName val="09年销售计划表"/>
      <sheetName val="销售分解表"/>
      <sheetName val="08年已实现（财务）"/>
      <sheetName val="截至7月底款齐未接房"/>
      <sheetName val="09年销售计划表（有存量）"/>
      <sheetName val="预售及价格"/>
      <sheetName val="差错表"/>
      <sheetName val="08年已实现"/>
      <sheetName val="09年销售计划"/>
      <sheetName val="10年销售计划"/>
      <sheetName val="别墅价格计算"/>
      <sheetName val="销售周期表（财务用）"/>
      <sheetName val="销售计划（月报）"/>
      <sheetName val="销售周期表新"/>
      <sheetName val="10年分月回款"/>
      <sheetName val="售价涨幅表新"/>
      <sheetName val="10年简表"/>
      <sheetName val="10年销售计划表（有存量）"/>
      <sheetName val="销售分表（周姐）"/>
      <sheetName val="成本分表"/>
      <sheetName val="09年分月回款"/>
      <sheetName val="08结转资源"/>
      <sheetName val="09简表"/>
      <sheetName val="09年经营指标汇总"/>
      <sheetName val="附表一"/>
      <sheetName val="附表二"/>
      <sheetName val="编号规则说明"/>
      <sheetName val="1期土地"/>
      <sheetName val="1期前期"/>
      <sheetName val="1期建安"/>
      <sheetName val="物业.商管开办费"/>
      <sheetName val="1期市配"/>
      <sheetName val="1期其它"/>
      <sheetName val="公配（不含学校幼儿园）"/>
      <sheetName val="公配（学校幼儿园部分）"/>
      <sheetName val="付款明细"/>
      <sheetName val="5.1-销售数量及金额 湖南总"/>
      <sheetName val="3-產品别损益月份别"/>
      <sheetName val="4-部門别损益匯總-月份别"/>
      <sheetName val="5.1-销售数量及金额 湖南"/>
      <sheetName val="5.1-销售数量及金额 江西"/>
      <sheetName val="5.4全公司"/>
      <sheetName val="5.3-销售数量及金额db"/>
      <sheetName val="5.2-销售数量及金额"/>
      <sheetName val="6-銷售成本"/>
      <sheetName val="7-銷售毛利"/>
      <sheetName val="P2-4-產品别损益报告"/>
      <sheetName val="P2-5-部門别损益报告"/>
      <sheetName val="P3-銷售數量及金額報告"/>
      <sheetName val="P3-銷售數量及金額報告 (2)"/>
      <sheetName val="5.3-销售数量及金额"/>
      <sheetName val="2、会计利润（土地评估增值）"/>
      <sheetName val="4、会计毛利（土地评估增值）"/>
      <sheetName val="20、关键节点表"/>
      <sheetName val="21、2014收入测算"/>
      <sheetName val="融资财务费用1"/>
      <sheetName val="22、开发间接费"/>
      <sheetName val="销售费用（13年新）"/>
      <sheetName val="销售费用（14年新）"/>
      <sheetName val="销售费用13年（旧）"/>
      <sheetName val="管理费用（13年新）"/>
      <sheetName val="管理费用2013年（旧）"/>
      <sheetName val="土增（查帐）"/>
      <sheetName val="土增（不含车库)"/>
      <sheetName val="开发节奏（旧）"/>
      <sheetName val="Index-"/>
      <sheetName val="土增递延"/>
      <sheetName val="销售费用(2014) "/>
      <sheetName val="费用明细2014"/>
      <sheetName val="收入测算"/>
      <sheetName val="单价表"/>
      <sheetName val="General Index"/>
      <sheetName val="General Summary"/>
      <sheetName val="Plumb"/>
      <sheetName val="HVAC"/>
      <sheetName val="Emer"/>
      <sheetName val="Elec"/>
      <sheetName val="08利息分摊"/>
      <sheetName val="Sum"/>
      <sheetName val="结构结顶价格信息"/>
      <sheetName val="RecoveredExternalLink7"/>
      <sheetName val="对比"/>
      <sheetName val="RecoveredExternalLink10"/>
      <sheetName val="费用比例"/>
      <sheetName val="土地证汇总表"/>
      <sheetName val="车库建设信息表"/>
      <sheetName val="单方直接成本汇总表"/>
      <sheetName val="公配已付款的分摊"/>
      <sheetName val="开工量简表"/>
      <sheetName val="配套物业统计09.2"/>
      <sheetName val="土地分摊表"/>
      <sheetName val="工程付款新"/>
      <sheetName val="土地使用税付款统计表 "/>
      <sheetName val="大配套付款统计表 "/>
      <sheetName val="土地款付款统计表"/>
      <sheetName val="10年前竣工项目"/>
      <sheetName val="完全汇总表"/>
      <sheetName val="完全成本汇总 "/>
      <sheetName val="附表12 直接成本汇总"/>
      <sheetName val="资金利息计算表（15年）"/>
      <sheetName val="土地溢价分摊表09.7.8"/>
      <sheetName val="土地增值税表"/>
      <sheetName val="土地款"/>
      <sheetName val="总体汇总表"/>
      <sheetName val="住宅汇总表"/>
      <sheetName val="工程付款1"/>
      <sheetName val="土地对比表"/>
      <sheetName val="主要材料价格表"/>
      <sheetName val="其他费用"/>
      <sheetName val="资金利息计算表（14年）"/>
      <sheetName val="目标成本对比差异分析表"/>
      <sheetName val="0809入住直接成本汇总表"/>
      <sheetName val="各单项调整分析表"/>
      <sheetName val="销售周期表（17年）"/>
      <sheetName val="整体指标表101013"/>
      <sheetName val="成本毛利润汇总表"/>
      <sheetName val="车库汇总表"/>
      <sheetName val="规划指标111009"/>
      <sheetName val="土地使用明细表"/>
      <sheetName val="各年均价走势及涨幅"/>
      <sheetName val="差异分析表20110618"/>
      <sheetName val="土地及溢价汇总"/>
      <sheetName val="间接费用表"/>
      <sheetName val="土地增值税表1"/>
      <sheetName val="2011年开发节奏"/>
      <sheetName val="财务总数链接"/>
      <sheetName val="开发期 (2)"/>
      <sheetName val="总体指标"/>
      <sheetName val="项目分期指标汇总表 (评估)"/>
      <sheetName val="项目分期指标汇总表"/>
      <sheetName val="面积计算表"/>
      <sheetName val="资本化利息表09年"/>
      <sheetName val="责任书汇总表"/>
      <sheetName val="处理财务费用统计表"/>
      <sheetName val="奥园处理老帐明细"/>
      <sheetName val="节奏成本201003"/>
      <sheetName val="公配费用汇总表"/>
      <sheetName val="差异对比表20120416"/>
      <sheetName val="土地使用费分摊明细20111231 (2)"/>
      <sheetName val="土地使用费分摊明细20111231"/>
      <sheetName val="1期"/>
      <sheetName val="2期"/>
      <sheetName val="3期"/>
      <sheetName val="4-1期"/>
      <sheetName val="4-2期 "/>
      <sheetName val="5期"/>
      <sheetName val="5-2期"/>
      <sheetName val="6期"/>
      <sheetName val="7期"/>
      <sheetName val="学校商业"/>
      <sheetName val="8期"/>
      <sheetName val="9期"/>
      <sheetName val="10-1期"/>
      <sheetName val="10-2期"/>
      <sheetName val="11期"/>
      <sheetName val="12期"/>
      <sheetName val="13-1期"/>
      <sheetName val="13-2期"/>
      <sheetName val="14期"/>
      <sheetName val="15期"/>
      <sheetName val="车库成本梳理表"/>
      <sheetName val="一期车库"/>
      <sheetName val="二期车库"/>
      <sheetName val="二期商业车库"/>
      <sheetName val="三期车库"/>
      <sheetName val="4-1车库"/>
      <sheetName val="4-2车库"/>
      <sheetName val="5车库"/>
      <sheetName val="5-2车库 "/>
      <sheetName val="7车库  "/>
      <sheetName val="10-1车库"/>
      <sheetName val="10-2车库 "/>
      <sheetName val="11车库"/>
      <sheetName val="13-1车库 "/>
      <sheetName val="13-2车库"/>
      <sheetName val="14车库"/>
      <sheetName val="15车库 "/>
      <sheetName val="15-1车库"/>
      <sheetName val="注意事项"/>
      <sheetName val="bcjhc"/>
      <sheetName val="jhcxl"/>
      <sheetName val="粉标"/>
      <sheetName val="费分及成本"/>
      <sheetName val="粉包累计单价"/>
      <sheetName val="现金流新1"/>
      <sheetName val="000000"/>
      <sheetName val="100000"/>
      <sheetName val="Sheet1 "/>
      <sheetName val="Sheet2 "/>
      <sheetName val="RecoveredExternalLink12"/>
      <sheetName val="会计利润（土地评估增值）"/>
      <sheetName val="会计毛利（土地评估增值）"/>
      <sheetName val="销售费用1"/>
      <sheetName val="区域往来"/>
      <sheetName val="海尔地产利息"/>
      <sheetName val="测算收入安排"/>
      <sheetName val=""/>
      <sheetName val="_x005f_x0000__x005f_x0000__x005f_x0000__x005f_x0000__x0"/>
      <sheetName val="_x005f_x005f_x005f_x0000__x005f_x005f_x005f_x0000__x005"/>
      <sheetName val="利息资本化 "/>
      <sheetName val="利息支出"/>
      <sheetName val="_x005f_x005f_x005f_x005f_x005f_x005f_x005f_x0000__x005f"/>
      <sheetName val="清单1-裙楼Ea"/>
      <sheetName val="变量单"/>
      <sheetName val="_x005f_x0000__x005f_x0000__x005"/>
      <sheetName val="G2TempSheet"/>
      <sheetName val="General"/>
      <sheetName val="PL 2006"/>
      <sheetName val="BS 2006"/>
      <sheetName val="CJA 2006"/>
      <sheetName val="0804利息计算"/>
      <sheetName val="2007利息计算"/>
      <sheetName val="2006年利息计算"/>
      <sheetName val="2005年利息计算"/>
      <sheetName val="2004年利息计算"/>
      <sheetName val="2006内部公司往来利息及调整（per entity）"/>
      <sheetName val="Tickmarks"/>
      <sheetName val="报表项目基本情况表"/>
      <sheetName val="wl"/>
      <sheetName val="时间设置"/>
      <sheetName val="房源结转明细"/>
      <sheetName val="东一期结转明细"/>
      <sheetName val="税金结转"/>
      <sheetName val="2014年管理费用"/>
      <sheetName val="融资计划（贷款明细表）"/>
      <sheetName val="ECCS_1 DataSheet"/>
      <sheetName val="设计部"/>
      <sheetName val="price1"/>
      <sheetName val="21"/>
      <sheetName val="22"/>
      <sheetName val="24"/>
      <sheetName val="Module3"/>
      <sheetName val="Module2"/>
      <sheetName val="Module1"/>
      <sheetName val="编制总说明"/>
      <sheetName val="工程量清单报价表"/>
      <sheetName val="MQ1"/>
      <sheetName val="MQ2"/>
      <sheetName val="MQ3"/>
      <sheetName val="MQ4"/>
      <sheetName val="MQ5"/>
      <sheetName val="MQ6"/>
      <sheetName val="MQ7"/>
      <sheetName val="MQ8"/>
      <sheetName val="MQ9"/>
      <sheetName val="MQ10"/>
      <sheetName val="MQ11"/>
      <sheetName val="MQ12"/>
      <sheetName val="MQ13"/>
      <sheetName val="MQ14"/>
      <sheetName val="MQ15"/>
      <sheetName val="MQ16"/>
      <sheetName val="MQ17"/>
      <sheetName val="MQ18"/>
      <sheetName val="LM1"/>
      <sheetName val="玻璃顶蓬A"/>
      <sheetName val="玻璃顶蓬B"/>
      <sheetName val="玻璃顶蓬C"/>
      <sheetName val="玻璃顶蓬D"/>
      <sheetName val="MQ1不锈钢雨篷"/>
      <sheetName val="MQ2不锈钢雨篷"/>
      <sheetName val="MQ3不锈钢雨篷"/>
      <sheetName val="MQ4不锈钢雨篷"/>
      <sheetName val="MQ5-7不锈钢雨篷"/>
      <sheetName val="MQ8不锈钢雨篷"/>
      <sheetName val="MQ9不锈钢雨篷"/>
      <sheetName val="MQ10不锈钢雨篷"/>
      <sheetName val="LBC1"/>
      <sheetName val="LBC2"/>
      <sheetName val="LBC3"/>
      <sheetName val="材料清单"/>
      <sheetName val="XLR_NoRangeSheet"/>
      <sheetName val="结算协议清单"/>
      <sheetName val="签证分析(合院二)"/>
      <sheetName val="变更工程汇总表"/>
      <sheetName val="总包配合费"/>
      <sheetName val="计价表(2-3号楼)"/>
      <sheetName val="计价表(2-4号楼)"/>
      <sheetName val="价差表(合院二)"/>
      <sheetName val="2-3调差汇总表"/>
      <sheetName val="2-3调差结构部分"/>
      <sheetName val="2-3调差建筑部分"/>
      <sheetName val="2-3调差签证部分"/>
      <sheetName val="2-4调差汇总表"/>
      <sheetName val="2-4结构价差调整表"/>
      <sheetName val="2-4建筑价差调整表"/>
      <sheetName val="2-4签证价差调整表"/>
      <sheetName val="施工期间信息价(合院二)"/>
      <sheetName val="设置"/>
      <sheetName val="DDETABLE "/>
      <sheetName val="_x005f_x005f_x005f_x0000__x005f"/>
      <sheetName val="_x005f_x005f_x005f_x005f_"/>
      <sheetName val="資料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单位库"/>
      <sheetName val="汇总表"/>
      <sheetName val="含量计算表"/>
      <sheetName val="报价汇总表"/>
      <sheetName val="5#楼门窗工程量"/>
      <sheetName val="5#楼玻璃"/>
      <sheetName val="5#楼五金"/>
      <sheetName val="5#楼百叶型材"/>
      <sheetName val="5#楼门窗型材"/>
      <sheetName val="M0823"/>
      <sheetName val="M0823-1"/>
      <sheetName val="M1524"/>
      <sheetName val="TLM1624"/>
      <sheetName val="TLM1824"/>
      <sheetName val="TLM2424"/>
      <sheetName val="MLC1124"/>
      <sheetName val="MLC1124-1"/>
      <sheetName val="MLC1224"/>
      <sheetName val="MLC1224-1"/>
      <sheetName val="MLC1223B"/>
      <sheetName val="C0612B"/>
      <sheetName val="C0611"/>
      <sheetName val="C2423"/>
      <sheetName val="C1115"/>
      <sheetName val="C1415"/>
      <sheetName val="C1514B"/>
      <sheetName val="TC1018"/>
      <sheetName val="TC1319B"/>
      <sheetName val="TC1319B-1"/>
      <sheetName val="TC1019B"/>
      <sheetName val="TC1423"/>
      <sheetName val="TC1423-1"/>
      <sheetName val="TC1519B"/>
      <sheetName val="TC1519B-1"/>
      <sheetName val="TC1819B"/>
      <sheetName val="TC1819B-1"/>
      <sheetName val="TC1823"/>
      <sheetName val="TC1823-1"/>
      <sheetName val="C1830"/>
      <sheetName val="C2719B"/>
      <sheetName val="TC1419B"/>
      <sheetName val="TC1419B-1"/>
      <sheetName val="c2723"/>
      <sheetName val="M0923"/>
      <sheetName val="M0923-1"/>
      <sheetName val="BY0708"/>
      <sheetName val="BY0712"/>
      <sheetName val="BY0523"/>
      <sheetName val="BY1208"/>
      <sheetName val="BY2608"/>
      <sheetName val="BY1010"/>
      <sheetName val="BY1219B"/>
      <sheetName val="BY0519B"/>
      <sheetName val="BY0719B"/>
      <sheetName val="BY0723"/>
      <sheetName val="BY1223"/>
      <sheetName val="BY1123"/>
      <sheetName val="BY2604"/>
      <sheetName val="Sheet1"/>
      <sheetName val="模式"/>
      <sheetName val="DLTLM2024推门"/>
      <sheetName val="DLTM0821"/>
      <sheetName val="DLMC1224B"/>
      <sheetName val="DLMC1324C"/>
      <sheetName val="DLTC1119"/>
      <sheetName val="DLTC1719A"/>
      <sheetName val="DLTC2019"/>
      <sheetName val="DLTLM1524推门"/>
      <sheetName val="2"/>
      <sheetName val="2型材"/>
      <sheetName val="2玻璃"/>
      <sheetName val="2五金"/>
      <sheetName val="车库和住宅连接费用测算"/>
      <sheetName val="优化方案费用测算"/>
      <sheetName val="车库移位的费用测算"/>
      <sheetName val="建3个车库的费用测算"/>
      <sheetName val="基础单价测算"/>
      <sheetName val="基础深度统计表"/>
      <sheetName val="09年经营计划和目标成本对比"/>
      <sheetName val="面积指标简表"/>
      <sheetName val="调整费用明细"/>
      <sheetName val="土地及大配套总额"/>
      <sheetName val="土地及大配套 分摊明细"/>
      <sheetName val="前期费用汇总表"/>
      <sheetName val="跃层建安汇总"/>
      <sheetName val="车库建安汇总"/>
      <sheetName val="人防建安汇总"/>
      <sheetName val="公共部位装修汇总"/>
      <sheetName val="用电负荷估算表"/>
      <sheetName val="公用配套设施"/>
      <sheetName val="公配分摊明细"/>
      <sheetName val="电梯明细表"/>
      <sheetName val="指标变化对比表"/>
      <sheetName val="指标变化对比表 (上市)"/>
      <sheetName val="成本变化指标对比表"/>
      <sheetName val="成本变化指标对比表 (2)"/>
      <sheetName val="项目总表"/>
      <sheetName val="进度计划"/>
      <sheetName val="项目财务指标 (含筹资)"/>
      <sheetName val="会计利润"/>
      <sheetName val="现金流新"/>
      <sheetName val="现金流新+IRR"/>
      <sheetName val="现金流"/>
      <sheetName val="贷款明细表"/>
      <sheetName val="资本化利息"/>
      <sheetName val="土增"/>
      <sheetName val="节奏成本"/>
      <sheetName val="销售周期表"/>
      <sheetName val="待转化-利润贡献"/>
      <sheetName val="待转化-14年利润锁定"/>
      <sheetName val="开发节奏"/>
      <sheetName val="新工程付款计划表"/>
      <sheetName val="会计毛利"/>
      <sheetName val="管理利润"/>
      <sheetName val="管理毛利"/>
      <sheetName val="土地增值税测算"/>
      <sheetName val="资本化利息基础表"/>
      <sheetName val="销售费用"/>
      <sheetName val="建造成本审批表（一期新）"/>
      <sheetName val="直接成本审批表 (一期新)"/>
      <sheetName val="费用成本表 (一期）新"/>
      <sheetName val="建造成本审批表（二期新）"/>
      <sheetName val="直接成本审批表 (二期新)"/>
      <sheetName val="费用成本表 (二期）新"/>
      <sheetName val="会计利润简表"/>
      <sheetName val="现金流简表"/>
      <sheetName val="现金流 (2)"/>
      <sheetName val="老工程付款计划表"/>
      <sheetName val="销售简表"/>
      <sheetName val="管理费用2013"/>
      <sheetName val="销售费用2013"/>
      <sheetName val="土增比较"/>
      <sheetName val="跃层建安费"/>
      <sheetName val="土增 (2)"/>
      <sheetName val="项目配置标准表"/>
      <sheetName val="汇总简表"/>
      <sheetName val="贷款利息"/>
      <sheetName val="13年融资计划表"/>
      <sheetName val="14年融资计划表"/>
      <sheetName val="15年融资计划表"/>
      <sheetName val="综合指标表"/>
      <sheetName val="项目配置标准表-新"/>
      <sheetName val="产品配置表"/>
      <sheetName val="拟应用的集采情况"/>
      <sheetName val="地上汇总简表"/>
      <sheetName val="1期成本汇总表"/>
      <sheetName val="2期成本汇总表"/>
      <sheetName val="1.2期成本汇总"/>
      <sheetName val="指标对比(与启动会)"/>
      <sheetName val="指标对比(与4.23汇报版)"/>
      <sheetName val="与启动会版对比"/>
      <sheetName val="zygy成本增加项目"/>
      <sheetName val="与4.23汇报版对比"/>
      <sheetName val="会计利润对比"/>
      <sheetName val="目标成本对比"/>
      <sheetName val="差异说明"/>
      <sheetName val="指标对比(与责任书版)"/>
      <sheetName val="与责任书版对比"/>
      <sheetName val="土地分摊"/>
      <sheetName val="一期住宅成本明细表"/>
      <sheetName val="二期住宅成本明细表"/>
      <sheetName val="二期高层（13号地块）车库成本明细表"/>
      <sheetName val="7期人防成本明细表 "/>
      <sheetName val="7期幼儿园成本明细表"/>
      <sheetName val="前期费"/>
      <sheetName val="外檐材质变化对比表"/>
      <sheetName val="二期高层（3号地块）车库成本明细表"/>
      <sheetName val="高层1平层建安费新"/>
      <sheetName val="高层3平层建安费新 (2)"/>
      <sheetName val="公寓建安分析表"/>
      <sheetName val="花园洋房"/>
      <sheetName val="公共部位装修预算"/>
      <sheetName val="高层跃层建安费"/>
      <sheetName val="别墅商业建安新"/>
      <sheetName val="联排地上建安表新"/>
      <sheetName val="车库建安费"/>
      <sheetName val="消防"/>
      <sheetName val="智能化 "/>
      <sheetName val="环境"/>
      <sheetName val="项目财务指标(不含筹资）"/>
      <sheetName val="ZY别墅车库建安费"/>
      <sheetName val="联排地下室建安表新"/>
      <sheetName val="联排地下车库建安费新"/>
      <sheetName val="高层商业建安费新"/>
      <sheetName val="高层平层建安费新"/>
      <sheetName val="高层车库建安费新"/>
      <sheetName val="高层人防车库建安费新"/>
      <sheetName val="5.1米公寓新"/>
      <sheetName val="公用配套设施0"/>
      <sheetName val="公配分摊明细0"/>
      <sheetName val="消防测算"/>
      <sheetName val="智能化"/>
      <sheetName val="电梯"/>
      <sheetName val="汇总表（景观新）"/>
      <sheetName val="别墅展示区景观工程费用测算"/>
      <sheetName val="别墅非展示区景观工程费用测算"/>
      <sheetName val="高层展示区景观工程费用测算"/>
      <sheetName val="高层非展示区景观工程费用测算"/>
      <sheetName val="独立商业及办公景观工程费用测算"/>
      <sheetName val="高层展示区景观"/>
      <sheetName val="高层非展示区景观"/>
      <sheetName val="别墅展示区景观"/>
      <sheetName val="别墅非展示区景观"/>
      <sheetName val="独立商业及办公景观"/>
      <sheetName val="中央公高层景观（原）"/>
      <sheetName val="中央公园别墅景观（原）"/>
      <sheetName val="会所及样板房装饰"/>
      <sheetName val="设计费明细"/>
      <sheetName val="土石方"/>
      <sheetName val="土石方分摊明细"/>
      <sheetName val="物业用装饰装修"/>
      <sheetName val="物管用房费用单方"/>
      <sheetName val="别墅车库架空测算费用"/>
      <sheetName val="公区装修"/>
      <sheetName val="建安成本单方对比"/>
      <sheetName val="别墅成本增加项目"/>
      <sheetName val="1号地高层1成本增加项目"/>
      <sheetName val="3号地成本增加项目"/>
      <sheetName val="中央公园售价差异"/>
      <sheetName val="1#2#地块地下室层高"/>
      <sheetName val="3号地商业架空层费用测算"/>
      <sheetName val="高层车库智能化"/>
      <sheetName val="排水工程"/>
      <sheetName val="噪音栏板费用"/>
      <sheetName val="方案1"/>
      <sheetName val="Financ. Overview"/>
      <sheetName val="Toolbox"/>
      <sheetName val="Sheet2"/>
      <sheetName val="eqpmad2"/>
      <sheetName val="XL4Poppy"/>
      <sheetName val="Open"/>
      <sheetName val="原材料单价分析"/>
      <sheetName val="基本设置"/>
      <sheetName val="POWER ASSUMPTIONS"/>
      <sheetName val="年度、月度情况"/>
      <sheetName val="附表1"/>
      <sheetName val="KKKKKKKK"/>
      <sheetName val="系数516"/>
      <sheetName val="项目指标"/>
      <sheetName val="合同台账"/>
      <sheetName val="动态成本"/>
      <sheetName val="付款台账"/>
      <sheetName val="Sheet9"/>
      <sheetName val="G.1R-Shou COP Gf"/>
      <sheetName val="工程量"/>
      <sheetName val="方案4"/>
      <sheetName val="外-分表"/>
      <sheetName val="外-分表(累)"/>
      <sheetName val="集團-外"/>
      <sheetName val="食品-外"/>
      <sheetName val="埔心-外"/>
      <sheetName val="外銷-外"/>
      <sheetName val="其他-外"/>
      <sheetName val="內分表"/>
      <sheetName val="內分表1"/>
      <sheetName val="內分表(累)"/>
      <sheetName val="集團-內"/>
      <sheetName val="食品-內"/>
      <sheetName val="食品-內1"/>
      <sheetName val="埔心-內"/>
      <sheetName val="外銷-內"/>
      <sheetName val="其他-內"/>
      <sheetName val="YINC85"/>
      <sheetName val="每日C300"/>
      <sheetName val="RecoveredExternalLink5"/>
      <sheetName val="框图"/>
      <sheetName val="报价一"/>
      <sheetName val="框图2"/>
      <sheetName val="方案3"/>
      <sheetName val="99CCTV"/>
      <sheetName val="10月回"/>
      <sheetName val="销售计划"/>
      <sheetName val="Mp-team 1"/>
      <sheetName val="SW-TEO"/>
      <sheetName val="目录"/>
      <sheetName val="月报综述"/>
      <sheetName val="资产负债表"/>
      <sheetName val="付款计划"/>
      <sheetName val="管理费用"/>
      <sheetName val="融资财务费用"/>
      <sheetName val="税款"/>
      <sheetName val="持有物业"/>
      <sheetName val="其他收支"/>
      <sheetName val="开发间接费"/>
      <sheetName val="利息资本化"/>
      <sheetName val="累计付款情况"/>
      <sheetName val="土地使用费"/>
      <sheetName val="土地评估增值及商誉"/>
      <sheetName val="预计资产负债"/>
      <sheetName val="资产负债变动"/>
      <sheetName val="公司NAV"/>
      <sheetName val="10年经营计划审批表"/>
      <sheetName val="指标汇总"/>
      <sheetName val="學03"/>
      <sheetName val="G-PROF1"/>
      <sheetName val="價"/>
      <sheetName val="TRIAL3 (2)"/>
      <sheetName val="TRIAL3"/>
      <sheetName val="產品"/>
      <sheetName val="對象"/>
      <sheetName val="亞"/>
      <sheetName val="愛"/>
      <sheetName val="酪230"/>
      <sheetName val="酪550"/>
      <sheetName val="酪1000"/>
      <sheetName val="脫200"/>
      <sheetName val="脫500"/>
      <sheetName val="酪博"/>
      <sheetName val="布"/>
      <sheetName val="格"/>
      <sheetName val="碗"/>
      <sheetName val="腐"/>
      <sheetName val="茶"/>
      <sheetName val="烤"/>
      <sheetName val="他"/>
      <sheetName val="Main"/>
      <sheetName val="调整（争取版本）"/>
      <sheetName val="清单1"/>
      <sheetName val="责任书封面"/>
      <sheetName val="主界面"/>
      <sheetName val="查询表"/>
      <sheetName val="销售分解"/>
      <sheetName val="期间费用及薪酬"/>
      <sheetName val="利润估算"/>
      <sheetName val="现金流量"/>
      <sheetName val="附表2-销售分析"/>
      <sheetName val="附表3-开发计划"/>
      <sheetName val="附表4-招标计划"/>
      <sheetName val="附表5-合作单位"/>
      <sheetName val="普查库示例"/>
      <sheetName val="景观硬景"/>
      <sheetName val="苗木"/>
      <sheetName val="市政排水"/>
      <sheetName val="水电"/>
      <sheetName val="汇总"/>
      <sheetName val="销售明细账"/>
      <sheetName val="Sheet3"/>
      <sheetName val="附件"/>
      <sheetName val="附件 (2)"/>
      <sheetName val="3_12"/>
      <sheetName val="3_12 (2)"/>
      <sheetName val="监控配置 (2)"/>
      <sheetName val="3_29"/>
      <sheetName val="422"/>
      <sheetName val="配置比较"/>
      <sheetName val="报价比较"/>
      <sheetName val="比较"/>
      <sheetName val="增减"/>
      <sheetName val="报价比较 (2)"/>
      <sheetName val="监控图"/>
      <sheetName val="报警配置"/>
      <sheetName val="报警配置 (2)"/>
      <sheetName val="报警图"/>
      <sheetName val="报警图426"/>
      <sheetName val="联网图426"/>
      <sheetName val="监控516"/>
      <sheetName val="附件516"/>
      <sheetName val="TEMP"/>
      <sheetName val="会计利润 (土地评估增值)"/>
      <sheetName val="土地评估增值"/>
      <sheetName val="会计毛利 (土地评估增值)"/>
      <sheetName val="关键节点"/>
      <sheetName val="工程付款汇总表"/>
      <sheetName val="工程款总明细表"/>
      <sheetName val="开发间接费分摊"/>
      <sheetName val="其他收支表"/>
      <sheetName val="关于资本化利息的基础数据"/>
      <sheetName val="科目明细表"/>
      <sheetName val="兼容性报表"/>
      <sheetName val="Sheet23"/>
      <sheetName val="Sheet24"/>
      <sheetName val="鮮之味搭贈"/>
      <sheetName val="IG軍挑戰案附件(2)"/>
      <sheetName val="IG軍挑戰案附件(簽呈版)"/>
      <sheetName val="IG軍挑戰案附件(1)"/>
      <sheetName val="IG軍挑戰案1227"/>
      <sheetName val="上市計劃附件 (3)"/>
      <sheetName val="上市計劃附件 (2)"/>
      <sheetName val="上市計劃附件"/>
      <sheetName val="新產品上市計劃"/>
      <sheetName val="標準格式"/>
      <sheetName val="IG軍on pack附件 (2)"/>
      <sheetName val="IG軍on pack1204"/>
      <sheetName val="進度管制表"/>
      <sheetName val="促銷活動損益"/>
      <sheetName val="促銷活動附件"/>
      <sheetName val="盒蓋集字促銷方案"/>
      <sheetName val="台鹽合約"/>
      <sheetName val="台鹽合約 (2)"/>
      <sheetName val="公會附表"/>
      <sheetName val="公會代表"/>
      <sheetName val="葵花油合約書事宜"/>
      <sheetName val="追加預算"/>
      <sheetName val="1kg軍促銷方案研擬 "/>
      <sheetName val="小包裝研擬(2)"/>
      <sheetName val="小包裝促銷方案研擬(1) "/>
      <sheetName val="小包裝促銷方案研擬"/>
      <sheetName val="IG軍on pack附件"/>
      <sheetName val="IG軍on pack"/>
      <sheetName val="武田技酬金"/>
      <sheetName val="IG挑戰結算"/>
      <sheetName val="賣酒簽呈"/>
      <sheetName val="副牌補貼"/>
      <sheetName val="追加廣告預算0621"/>
      <sheetName val="經銷通路修正"/>
      <sheetName val="_____"/>
      <sheetName val="天津"/>
      <sheetName val="广州"/>
      <sheetName val="杭州"/>
      <sheetName val="杭州调"/>
      <sheetName val="重庆"/>
      <sheetName val="武汉"/>
      <sheetName val="沈阳"/>
      <sheetName val="上海"/>
      <sheetName val="西安"/>
      <sheetName val="6月"/>
      <sheetName val="6月 (2)"/>
      <sheetName val="11-1_11.30"/>
      <sheetName val="绿化"/>
      <sheetName val="景观"/>
      <sheetName val="XXXXX"/>
      <sheetName val="1-6月客戶數"/>
      <sheetName val="預算目標"/>
      <sheetName val="1"/>
      <sheetName val="3"/>
      <sheetName val="4"/>
      <sheetName val="5"/>
      <sheetName val="6"/>
      <sheetName val="7"/>
      <sheetName val="8"/>
      <sheetName val="9"/>
      <sheetName val="10"/>
      <sheetName val="11"/>
      <sheetName val="12"/>
      <sheetName val="13"/>
      <sheetName val="14"/>
      <sheetName val="15"/>
      <sheetName val="16"/>
      <sheetName val="17"/>
      <sheetName val="18"/>
      <sheetName val="31"/>
      <sheetName val="本月"/>
      <sheetName val="基础台账表"/>
      <sheetName val="多层意向金"/>
      <sheetName val="逾期签约明细"/>
      <sheetName val="高层意向金情况"/>
      <sheetName val="总体业绩统计"/>
      <sheetName val="10月业绩统计"/>
      <sheetName val="白板数统计"/>
      <sheetName val="退房"/>
      <sheetName val="换房"/>
      <sheetName val="日统计"/>
      <sheetName val="周业绩统计"/>
      <sheetName val="回款计划"/>
      <sheetName val="分楼层均价"/>
      <sheetName val="协议未转明细"/>
      <sheetName val="合同欠款明细"/>
      <sheetName val="周例会（谢）"/>
      <sheetName val="周奖励新增明细"/>
      <sheetName val="周例会（张）"/>
      <sheetName val="高层意向金分析"/>
      <sheetName val="协议转合同明细"/>
      <sheetName val="预计回款明细"/>
      <sheetName val="周报表协议明细"/>
      <sheetName val="高层台账"/>
      <sheetName val="周统计报表"/>
      <sheetName val="月报表成交明细"/>
      <sheetName val="直接目标成本审批表"/>
      <sheetName val="与经营计划对比"/>
      <sheetName val="项目设计指标及产品配置标准表"/>
      <sheetName val="成本明细表"/>
      <sheetName val="土地及大配套"/>
      <sheetName val="土地及大配套费"/>
      <sheetName val="规划设计费"/>
      <sheetName val="建安费-小高层"/>
      <sheetName val="建安费-商业"/>
      <sheetName val="建安费-车库"/>
      <sheetName val="公共部位装修"/>
      <sheetName val="建安费-人防 "/>
      <sheetName val="增加成本及费用说明表"/>
      <sheetName val="成品房"/>
      <sheetName val="景观工程"/>
      <sheetName val="公共配套设施各期分摊明细"/>
      <sheetName val="公共部位"/>
      <sheetName val="项目成品房"/>
      <sheetName val="项目公用配套设施"/>
      <sheetName val="项目公共配套设施各期分摊明细"/>
      <sheetName val="销售费用11、12"/>
      <sheetName val="价目表"/>
      <sheetName val="重大节点(旧）"/>
      <sheetName val="开发间接费用"/>
      <sheetName val="重大节点（新）"/>
      <sheetName val="土增(车库成本70%，建安成本全进））"/>
      <sheetName val="土增（车库成本70%，建安成本86%）"/>
      <sheetName val="管理费用12"/>
      <sheetName val="12年销售费用"/>
      <sheetName val="4亿开发贷四五六期资本化"/>
      <sheetName val="管理费用11"/>
      <sheetName val="13年管理费用"/>
      <sheetName val="土增（车库面积、成本、收入都计算）"/>
      <sheetName val="土增（查账）"/>
      <sheetName val="利息资本化集团"/>
      <sheetName val="13年销售费用"/>
      <sheetName val="贷款明细"/>
      <sheetName val="付款计划（新）"/>
      <sheetName val="价格变化的品种"/>
      <sheetName val="2000CCTV"/>
      <sheetName val="2000PA"/>
      <sheetName val="2000DCN"/>
      <sheetName val="2000INTERCOM"/>
      <sheetName val="99CCTV SUP"/>
      <sheetName val="99PA"/>
      <sheetName val="99Paging"/>
      <sheetName val="99Inter"/>
      <sheetName val="99DCN"/>
      <sheetName val="Parameters"/>
      <sheetName val="损益汇总表"/>
      <sheetName val="现金流汇总表"/>
      <sheetName val="项目损益表"/>
      <sheetName val="项目费用分析表"/>
      <sheetName val="项目现金流量分析表"/>
      <sheetName val="成本汇总表"/>
      <sheetName val="一期成本预算表"/>
      <sheetName val="二期成本预算表"/>
      <sheetName val="三期成本预算表"/>
      <sheetName val="四期成本预算表"/>
      <sheetName val="五期成本预算表"/>
      <sheetName val="其他项目成本预算表"/>
      <sheetName val="项目资金占用情况预算表"/>
      <sheetName val="员工人数表"/>
      <sheetName val="资金情况表"/>
      <sheetName val="资本性支出预算表"/>
      <sheetName val="关联交易表"/>
      <sheetName val="宏7"/>
      <sheetName val="宏6"/>
      <sheetName val="宏5"/>
      <sheetName val="宏4"/>
      <sheetName val="宏3"/>
      <sheetName val="宏1"/>
      <sheetName val="宏2"/>
      <sheetName val="WYYTHR"/>
      <sheetName val="CTKUWQ"/>
      <sheetName val="宏8"/>
      <sheetName val="HXAASB"/>
      <sheetName val=" 成本结转（新）"/>
      <sheetName val="土地"/>
      <sheetName val="前期"/>
      <sheetName val="建安"/>
      <sheetName val="市配"/>
      <sheetName val="公配"/>
      <sheetName val="其他"/>
      <sheetName val="汇总2"/>
      <sheetName val="付款核对"/>
      <sheetName val="#REF!"/>
      <sheetName val="改加胶玻璃、室外栏杆"/>
      <sheetName val="雨棚"/>
      <sheetName val="材料"/>
      <sheetName val="D0026B3"/>
      <sheetName val="材料单价"/>
      <sheetName val="清单(三级)西"/>
      <sheetName val="清单(三级)南"/>
      <sheetName val="材料单价表"/>
      <sheetName val="预计利润表－项目核对"/>
      <sheetName val="Setting"/>
      <sheetName val="Global"/>
      <sheetName val="Detail"/>
      <sheetName val="Consolidate"/>
      <sheetName val="output"/>
      <sheetName val="2009"/>
      <sheetName val="2010"/>
      <sheetName val="Summary"/>
      <sheetName val="GFA"/>
      <sheetName val="Control"/>
      <sheetName val="Bank Debt"/>
      <sheetName val="New Report"/>
      <sheetName val="Financial statements"/>
      <sheetName val="Hotel input"/>
      <sheetName val="Cash to JV"/>
      <sheetName val="Ratio output"/>
      <sheetName val="Roadshow presentation"/>
      <sheetName val="Invest CF"/>
      <sheetName val="Credit credential"/>
      <sheetName val="Forecast panel (2009)"/>
      <sheetName val="Forecast panel (2010)"/>
      <sheetName val="Forecast panel (2011)"/>
      <sheetName val="Forecast panel (2012)"/>
      <sheetName val="Forecast panel (2013)"/>
      <sheetName val="Holdco"/>
      <sheetName val="#REF"/>
      <sheetName val="balance sheet"/>
      <sheetName val="resource"/>
      <sheetName val="Geographical breakdown"/>
      <sheetName val="PRC"/>
      <sheetName val="DD &amp; SS"/>
      <sheetName val="price vs GDP"/>
      <sheetName val="house price growth"/>
      <sheetName val="Disposable income"/>
      <sheetName val="hangzhou2"/>
      <sheetName val="hangzhou"/>
      <sheetName val="guangdong "/>
      <sheetName val="Anhui"/>
      <sheetName val="Hunan"/>
      <sheetName val="Jiangsu"/>
      <sheetName val="Shandong"/>
      <sheetName val="GDP"/>
      <sheetName val="1998"/>
      <sheetName val="1999"/>
      <sheetName val="2000"/>
      <sheetName val="2001"/>
      <sheetName val="2002"/>
      <sheetName val="2003"/>
      <sheetName val="2004"/>
      <sheetName val="Sheet1 (3)"/>
      <sheetName val="company operations"/>
      <sheetName val="Revenue"/>
      <sheetName val="graph"/>
      <sheetName val="data"/>
      <sheetName val="表1工程概况"/>
      <sheetName val="表2(结)工程成本预结算费用表"/>
      <sheetName val="现金流量表"/>
      <sheetName val="表2&quot;(结)公共配套工程预成本结算费用表 "/>
      <sheetName val="损益表(一般)-1"/>
      <sheetName val="营业额分析表-2"/>
      <sheetName val="毛利率分析表-4"/>
      <sheetName val="经营利润分析表-5"/>
      <sheetName val="经营利润表-明细-5-1-CRLD610000"/>
      <sheetName val="经营利润表-明细-5-1-CRLD210000"/>
      <sheetName val="经营利润表-明细-5-1-CRLD220000"/>
      <sheetName val="经营利润表-明细-5-1-CRLD230000"/>
      <sheetName val="经营利润表-明细-5-1-CRLD240000"/>
      <sheetName val="经营利润表-明细-5-1-CRLD250000"/>
      <sheetName val="经营利润表-明细-5-1-CRLD260000"/>
      <sheetName val="经营利润表-明细-5-1-CRLD270000"/>
      <sheetName val="经营利润表-明细-5-1-CRLD620000"/>
      <sheetName val="经营利润表-明细-5-1-CRLD630000"/>
      <sheetName val="经营利润表-明细-5-1-CRLD640000"/>
      <sheetName val="经营利润表-明细-5-1-CRLD650000"/>
      <sheetName val="经营利润表-明细-5-1-CRLD660000"/>
      <sheetName val="经营利润表-明细-5-1-CRLD670000"/>
      <sheetName val="一般及行政费用-明细-11-1"/>
      <sheetName val="一般及行政费用分析表-11"/>
      <sheetName val="销售及分销费用分析表-14"/>
      <sheetName val="销售及分销费用-明细-14-1"/>
      <sheetName val="其它经营费用分析表-15"/>
      <sheetName val="其它经营收入分析表-20"/>
      <sheetName val="非经营性收入及支出分析表-23"/>
      <sheetName val="财务收支分析表-24"/>
      <sheetName val="资产负债表-26"/>
      <sheetName val="资金情况表-27"/>
      <sheetName val="应收帐款周转天数表-按利润中心-29"/>
      <sheetName val="资本性支出表-35"/>
      <sheetName val="资本性支出表-明细-35-1"/>
      <sheetName val="关联交易"/>
      <sheetName val="重要指标表-47"/>
      <sheetName val="员工人数表-113"/>
      <sheetName val="现金流量表-45"/>
      <sheetName val="现金流量表(直接法)-50"/>
      <sheetName val="三年综述表-115"/>
      <sheetName val="FS"/>
      <sheetName val="Aging"/>
      <sheetName val="Validation"/>
      <sheetName val="KPI"/>
      <sheetName val="Cash Flow"/>
      <sheetName val="DataSheetIndex_1"/>
      <sheetName val="DataSheetIndex"/>
      <sheetName val="Cell Copy"/>
      <sheetName val="SMPYPK"/>
      <sheetName val="工程成本"/>
      <sheetName val="工程成本预结"/>
      <sheetName val="Macro1"/>
      <sheetName val="公共配套成本明细表"/>
      <sheetName val="南二公共配套分摊计算"/>
      <sheetName val="1-1#楼"/>
      <sheetName val="1-2#楼"/>
      <sheetName val="1-3#楼"/>
      <sheetName val="1-4#楼"/>
      <sheetName val="1-5#楼 "/>
      <sheetName val="1-8#楼"/>
      <sheetName val="1-9#楼"/>
      <sheetName val="1-10#楼"/>
      <sheetName val="1-11#楼"/>
      <sheetName val="1-12#楼"/>
      <sheetName val="1-13#楼"/>
      <sheetName val="1-15#楼"/>
      <sheetName val="1-16#楼"/>
      <sheetName val="1-17#楼"/>
      <sheetName val="1-18#楼 "/>
      <sheetName val="1-19#楼"/>
      <sheetName val="1-20#楼"/>
      <sheetName val="1-21#楼"/>
      <sheetName val="桩汇总表"/>
      <sheetName val="根据放坡高度定桩顶标高及挡土背回填"/>
      <sheetName val="混凝土回填"/>
      <sheetName val="排水沟土方计算表"/>
      <sheetName val="独基、条基"/>
      <sheetName val="全年"/>
      <sheetName val="Sheet4"/>
      <sheetName val="全年半年调"/>
      <sheetName val="1月完成"/>
      <sheetName val="剩余资源"/>
      <sheetName val="2月完成"/>
      <sheetName val="3月完成"/>
      <sheetName val="4月完成"/>
      <sheetName val="5月完成"/>
      <sheetName val="7月完成"/>
      <sheetName val="6月完成"/>
      <sheetName val="下半年考核指标"/>
      <sheetName val="8月完成"/>
      <sheetName val="9月数据"/>
      <sheetName val="10月完成"/>
      <sheetName val="11.24数据"/>
      <sheetName val="11.25剩余资源"/>
      <sheetName val="11月完成"/>
      <sheetName val="12月新增分周"/>
      <sheetName val="集团例会"/>
      <sheetName val="奥园"/>
      <sheetName val="伊顿"/>
      <sheetName val="嘉德"/>
      <sheetName val="亚太"/>
      <sheetName val="3月分周任务"/>
      <sheetName val="在途"/>
      <sheetName val="集团营销例会"/>
      <sheetName val="4-6月预计完成"/>
      <sheetName val="凡尔赛"/>
      <sheetName val="最终冲刺版"/>
      <sheetName val="100亿"/>
      <sheetName val="银行按揭表"/>
      <sheetName val="银行按揭统计表"/>
      <sheetName val="10-12月节点"/>
      <sheetName val="年底任务完成奖励"/>
      <sheetName val="12月完成"/>
      <sheetName val="12月数据"/>
      <sheetName val="旅游版完成情况"/>
      <sheetName val="2013年完成情况"/>
      <sheetName val="1季度情况分解"/>
      <sheetName val="12月预计完成"/>
      <sheetName val="1月销售指标"/>
      <sheetName val="Sheet7"/>
      <sheetName val="中国宏观经济强劲"/>
      <sheetName val="高增长高利润的经营业绩 (2)"/>
      <sheetName val="收入基础多元化"/>
      <sheetName val="2006年宏观调控对绿城的影响"/>
      <sheetName val="new1"/>
      <sheetName val="Excellent"/>
      <sheetName val="breakdown"/>
      <sheetName val="Site"/>
      <sheetName val="主要房地产市场发展趋势—北京"/>
      <sheetName val="主要房地产市场发展趋势—上海"/>
      <sheetName val="主要房地产市场发展趋势—浙江"/>
      <sheetName val="主要房地产市场发展趋势—杭州"/>
      <sheetName val="高增长高利润的经营业绩"/>
      <sheetName val="多元化高质量的土地储备"/>
      <sheetName val="05年预售率"/>
      <sheetName val="average price"/>
      <sheetName val="开发节凑"/>
      <sheetName val="纳税调整"/>
      <sheetName val="Drop Down"/>
      <sheetName val="_REF!"/>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REF!"/>
      <sheetName val="说明"/>
      <sheetName val="销量"/>
      <sheetName val="共享"/>
      <sheetName val="促销活动"/>
      <sheetName val="活动"/>
      <sheetName val="总表"/>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Á¨¹¡À¨ª"/>
      <sheetName val="o???????¨®¨¤??¡À¨ª"/>
      <sheetName val="B"/>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o_______¨®¨¤__¡À¨ª"/>
      <sheetName val="22号"/>
      <sheetName val="gvl"/>
      <sheetName val="所得税凭证抽查"/>
      <sheetName val="POWERASSUMPTIONS"/>
      <sheetName val="序列表"/>
      <sheetName val="分布1"/>
      <sheetName val="联络单"/>
      <sheetName val="报告目录"/>
      <sheetName val="与预算分析说明"/>
      <sheetName val="与去年分析说明"/>
      <sheetName val="损益汇总当月"/>
      <sheetName val="损益累计汇总"/>
      <sheetName val="管理损益当月"/>
      <sheetName val="管理损益累计"/>
      <sheetName val="产品别损益(自当)"/>
      <sheetName val="产品别损益(调拨)"/>
      <sheetName val="产品别损益(全当)"/>
      <sheetName val="产品别损益(自累)"/>
      <sheetName val="产品别损益(全累)"/>
      <sheetName val="低价面边际贡献（当月）"/>
      <sheetName val="低价面过际贡献（累计"/>
      <sheetName val="地区别损益当月-1"/>
      <sheetName val="地区别损益当月-2"/>
      <sheetName val="地区别损益累计-1"/>
      <sheetName val="地区别损益累计-2"/>
      <sheetName val="销售数量分析 "/>
      <sheetName val="销售金额分析"/>
      <sheetName val="毛利价量差分析(新)"/>
      <sheetName val="毛利价量差分析(当月"/>
      <sheetName val="产品别材料价量差"/>
      <sheetName val="原材料材料价量差"/>
      <sheetName val="制造费用比较表 "/>
      <sheetName val="生产部门别制造费用分析 "/>
      <sheetName val="制造费用差异分析"/>
      <sheetName val="部门别制造费用差异分析"/>
      <sheetName val="产成品单箱成本 "/>
      <sheetName val="粉包单成本"/>
      <sheetName val="酱包单成本"/>
      <sheetName val="PSP碗单箱制造费用分析"/>
      <sheetName val="纸箱单箱制造费用分析"/>
      <sheetName val="水电价量差"/>
      <sheetName val="销售费用7"/>
      <sheetName val="部门别销售费用7"/>
      <sheetName val="销售费用差异分析"/>
      <sheetName val="运输费用7"/>
      <sheetName val="促销费用明细"/>
      <sheetName val="管理费用比较表"/>
      <sheetName val="部门别管理费用"/>
      <sheetName val="管理费用差异分析"/>
      <sheetName val="财务费用"/>
      <sheetName val="其他业务收支"/>
      <sheetName val="营业外收支"/>
      <sheetName val="封皮"/>
      <sheetName val="回款统计总表"/>
      <sheetName val="四期高层2014年5月回款"/>
      <sheetName val="四期商业2014年4月回款"/>
      <sheetName val="二期高层2013年5月回款"/>
      <sheetName val="12月业绩统计"/>
      <sheetName val="逾期"/>
      <sheetName val="非逾期"/>
      <sheetName val="10月业绩"/>
      <sheetName val="分月成交套数"/>
      <sheetName val="所有二批高层明细"/>
      <sheetName val="A组"/>
      <sheetName val="B组"/>
      <sheetName val="A组一次性名单"/>
      <sheetName val="A组二批名单"/>
      <sheetName val="B组二批名单"/>
      <sheetName val="空号1"/>
      <sheetName val="空号2"/>
      <sheetName val="新增协议安排"/>
      <sheetName val="协议未转分析"/>
      <sheetName val="在途欠款分析"/>
      <sheetName val="现金流（旧）"/>
      <sheetName val="待转化-利润贡献(13)"/>
      <sheetName val="待转化-13年利润锁定"/>
      <sheetName val="收入测算(13)"/>
      <sheetName val="2014年收入测算"/>
      <sheetName val="待转化-利润贡献（集团）"/>
      <sheetName val="2014管理费用"/>
      <sheetName val="13年管理费用（新）"/>
      <sheetName val="13年管理费用（旧）"/>
      <sheetName val="2014销售费用"/>
      <sheetName val="2014销售费用（旧）"/>
      <sheetName val="13年销售费用（新）"/>
      <sheetName val="13年销售费用（旧）"/>
      <sheetName val="2014年销售费用旧"/>
      <sheetName val="成本测算"/>
      <sheetName val="资金计划"/>
      <sheetName val="总经济技术指标"/>
      <sheetName val="配套公建一览表"/>
      <sheetName val="双限房区楼坐明细"/>
      <sheetName val="商品房区明细表"/>
      <sheetName val="双限房"/>
      <sheetName val="廉租房"/>
      <sheetName val="多层"/>
      <sheetName val="叠拼"/>
      <sheetName val="地下车库"/>
      <sheetName val="首层面积"/>
      <sheetName val="配电室"/>
      <sheetName val="P2"/>
      <sheetName val="应收帐款表-按利润中心-30"/>
      <sheetName val="资本承担及或有负债-43"/>
      <sheetName val="财务比率分析表-63"/>
      <sheetName val="T2损益表(北京)-1-1"/>
      <sheetName val="T2损益表(上诲)-1-2"/>
      <sheetName val="T2损益表(成都)-1-3"/>
      <sheetName val="T2损益表(香港)-1-4"/>
      <sheetName val="T2本月物业销售分析表"/>
      <sheetName val="T2本年累计物业销售分析表"/>
      <sheetName val="T2物业管理分析表"/>
      <sheetName val="T2出租物业分析表"/>
      <sheetName val="T2会所收入分析表"/>
      <sheetName val="T2销售公司收入分析表"/>
      <sheetName val="T2总成本分析表"/>
      <sheetName val="T2成本分析-香港公司"/>
      <sheetName val="T2成本分析-北京物业销售汇总"/>
      <sheetName val="T2成本分析-北京总部"/>
      <sheetName val="T2成本分析-北京项目"/>
      <sheetName val="T2成本分析-上诲项目"/>
      <sheetName val="T2成本分析-成都项目"/>
      <sheetName val="T2成本分析-物业管理"/>
      <sheetName val="T2成本分析-出租物业"/>
      <sheetName val="T2成本分析-会所"/>
      <sheetName val="T2成本分析-其他收入"/>
      <sheetName val="T2项目成本分析表"/>
      <sheetName val="T2项目资金占压分析表"/>
      <sheetName val="T2按揭应收帐分析表"/>
      <sheetName val="T2银行贷款分析表"/>
      <sheetName val="T2房屋明细及土地储备表"/>
      <sheetName val="T2现金流量表-直接法-汇总"/>
      <sheetName val="T2现金流量表-直接法-北京公司"/>
      <sheetName val="T2现金流量表-直接法-上诲公司"/>
      <sheetName val="T2现金流量表-直接法-成都公司"/>
      <sheetName val="T2现金流量表-直接法-香港本部"/>
      <sheetName val="T2财务指标"/>
      <sheetName val="BS-Dummy"/>
      <sheetName val="打印目录"/>
      <sheetName val="CRL"/>
      <sheetName val="CRLBJ"/>
      <sheetName val="总部费用"/>
      <sheetName val="项目费用"/>
      <sheetName val="Sheet38"/>
      <sheetName val="5.1-销售数量及金额 湖北"/>
      <sheetName val="jhcyl"/>
      <sheetName val="委托贷款投资"/>
      <sheetName val="项目关键节点"/>
      <sheetName val="差异分析"/>
      <sheetName val="会计毛利 "/>
      <sheetName val="待转化-利润贡献（新）"/>
      <sheetName val="利息资本化重测"/>
      <sheetName val="平层建安汇总"/>
      <sheetName val="现金流新1"/>
      <sheetName val="融资及财务费用"/>
      <sheetName val="工程付款计划"/>
      <sheetName val="住宅成本明细表"/>
      <sheetName val="车库成本明细表"/>
      <sheetName val="高层建安费"/>
      <sheetName val="商业建安费 "/>
      <sheetName val="联排建安分析表"/>
      <sheetName val="Data-金额"/>
      <sheetName val="Data-瓶"/>
      <sheetName val="封面"/>
      <sheetName val="流程图"/>
      <sheetName val="零研普查封面"/>
      <sheetName val="零研普查"/>
      <sheetName val="新零研普查"/>
      <sheetName val="普查城市详细编码"/>
      <sheetName val="调查表"/>
      <sheetName val="普查注意事项"/>
      <sheetName val="类型区分表"/>
      <sheetName val="康产品"/>
      <sheetName val="商店类型"/>
      <sheetName val="日用品明细表"/>
      <sheetName val="普查记录表"/>
      <sheetName val="劳务费发放明细表"/>
      <sheetName val="样本分布示例牡丹江"/>
      <sheetName val="选取调查样本封面 "/>
      <sheetName val="选取调查样本"/>
      <sheetName val="样本"/>
      <sheetName val="访员培训封面"/>
      <sheetName val="访员培训"/>
      <sheetName val="一览表"/>
      <sheetName val="媒体"/>
      <sheetName val="批发市场"/>
      <sheetName val="基础问卷市场调查表"/>
      <sheetName val="问卷示例"/>
      <sheetName val="A基础问卷"/>
      <sheetName val="A基础问卷示例"/>
      <sheetName val="学生资料卡"/>
      <sheetName val="品项口味一览表"/>
      <sheetName val="访员调查封面"/>
      <sheetName val="访员调查"/>
      <sheetName val="检核问卷封面 "/>
      <sheetName val="检核问卷及奖惩"/>
      <sheetName val="劳务费总计"/>
      <sheetName val="劳务费发放表 "/>
      <sheetName val="市调费用邮寄明细"/>
      <sheetName val="统计问卷封面 "/>
      <sheetName val="统计问卷"/>
      <sheetName val="零售价表"/>
      <sheetName val="销量表"/>
      <sheetName val="批号表"/>
      <sheetName val="B类销量统计表"/>
      <sheetName val="A类店统计表"/>
      <sheetName val="直营统计表"/>
      <sheetName val="直营统计表 (2)"/>
      <sheetName val="形成月报封面"/>
      <sheetName val="月报说明"/>
      <sheetName val="东北总铺"/>
      <sheetName val="东北总占"/>
      <sheetName val="月报封面"/>
      <sheetName val="铺货率"/>
      <sheetName val="分口味"/>
      <sheetName val="主品项铺货度"/>
      <sheetName val="哈分区"/>
      <sheetName val="占有总表"/>
      <sheetName val="分价占有"/>
      <sheetName val="零售价格"/>
      <sheetName val="利润"/>
      <sheetName val="零售批号"/>
      <sheetName val="批号预警表"/>
      <sheetName val="A级店口味铺货"/>
      <sheetName val="A级主要店"/>
      <sheetName val="市场信息（1）"/>
      <sheetName val="市场信息 (2)"/>
      <sheetName val="广促信息"/>
      <sheetName val="提供月报封面 "/>
      <sheetName val="形成月报封面 (3)"/>
      <sheetName val="统计总表"/>
      <sheetName val="高层二期合同台账"/>
      <sheetName val="商业二期合同台账"/>
      <sheetName val="当月月业绩统计"/>
      <sheetName val="回款计划（多层）"/>
      <sheetName val="回款计划（高层）"/>
      <sheetName val="回款计划（整体）"/>
      <sheetName val="合同欠款明细新"/>
      <sheetName val="协议欠款2（多层）"/>
      <sheetName val="协议欠款2（高层）"/>
      <sheetName val="合同欠款2（多层）"/>
      <sheetName val="合同欠款2（高层）"/>
      <sheetName val="余房结构"/>
      <sheetName val=""/>
      <sheetName val="_x005f_x0000__x005f_x0000__x005f_x0000__x005f_x0000__x0"/>
      <sheetName val="_x005f_x005f_x005f_x0000__x005f_x005f_x005f_x0000__x005"/>
      <sheetName val="利息资本化 "/>
      <sheetName val="利息支出"/>
      <sheetName val="_x005f_x005f_x005f_x005f_x005f_x005f_x005f_x0000__x005f"/>
      <sheetName val="Backup of Backup of LINDA LISTO"/>
      <sheetName val="经营利润表-明细-5-1-CRLD240000物业管理"/>
      <sheetName val="经营利润表-明细-5-1-CRLD250000租务"/>
      <sheetName val="经营利润表-明细-5-1-CRLD260000其他收入"/>
      <sheetName val="经营利润表-明细-5-1-CRLD270000会所"/>
      <sheetName val="经营利润表-明细-物业销售-上海"/>
      <sheetName val="经营利润表-明细-物业管理-上海"/>
      <sheetName val="经营利润表-明细-租金收入-上海"/>
      <sheetName val="经营利润表-明细-物业销售-成都"/>
      <sheetName val="经营利润表-明细-物业管理-成都"/>
      <sheetName val="经营利润表-明细-租金收入-成都"/>
      <sheetName val="营业额分析-物业销售-北京"/>
      <sheetName val="营业额分析-物业销售-上海"/>
      <sheetName val="营业额分析-物业销售-成都"/>
      <sheetName val="营业额分析表-物业出租-北京"/>
      <sheetName val="营业额分析表-物业出租-上海"/>
      <sheetName val="营业额分析表-物业出租-成都"/>
      <sheetName val="营业额分析表-会所收入-北京"/>
      <sheetName val="营业额分析表-物业管理收入-北京"/>
      <sheetName val="营业额分析表-物业管理收入-上海"/>
      <sheetName val="营业额分析表-物业管理收入-成都"/>
      <sheetName val="成本及费用-汇总"/>
      <sheetName val="成本及费用-北京"/>
      <sheetName val="成本及费用-转让土地-北京"/>
      <sheetName val="成本及费用-出售物业发展权-北京"/>
      <sheetName val="成本及费用-物业销售-北京"/>
      <sheetName val="成本及费用-物业管理-北京"/>
      <sheetName val="成本及费用-租金收入-北京"/>
      <sheetName val="成本及费用-其他收入-北京"/>
      <sheetName val="成本及费用-会所收入-北京"/>
      <sheetName val="成本及费用-上海"/>
      <sheetName val="成本及费用-物业销售-上海"/>
      <sheetName val="成本及费用-物业管理-上海"/>
      <sheetName val="成本及费用-租金收入-上海"/>
      <sheetName val="成本及费用-成都"/>
      <sheetName val="成本及费用-物业销售-成都"/>
      <sheetName val="成本及费用-物业管理-成都"/>
      <sheetName val="成本及费用-租金收入-成都"/>
      <sheetName val="成本及费用-香港本部"/>
      <sheetName val="其他收入分析表-北京"/>
      <sheetName val="其他收入分析表-转让土地-北京"/>
      <sheetName val="其他收入分析表-出售物业发展权-北京"/>
      <sheetName val="其他收入分析表-物业销售-北京"/>
      <sheetName val="其他收入分析表-物业管理-北京"/>
      <sheetName val="其他收入分析表-租金收入-北京"/>
      <sheetName val="其他收入分析表-其他收入-北京"/>
      <sheetName val="其他收入分析表-会所收入-北京"/>
      <sheetName val="其他收入分析表-上海"/>
      <sheetName val="其他收入分析表-物业销售-上海"/>
      <sheetName val="其他收入分析表-物业管理-上海"/>
      <sheetName val="其他收入分析表-租金收入-上海"/>
      <sheetName val="其他收入分析表-成都"/>
      <sheetName val="其他收入分析表-物业销售-成都"/>
      <sheetName val="其他收入分析表-物业管理-成都"/>
      <sheetName val="其他收入分析表-租金收入-成都"/>
      <sheetName val="其他收入分析表-租金收入-香港本部"/>
      <sheetName val="其它非经营性收入及支出分析表-23"/>
      <sheetName val="土地储备表"/>
      <sheetName val="资金情怳表-27"/>
      <sheetName val="现金流量表-直接法-汇总"/>
      <sheetName val="现金流量表-直接法-北京公司"/>
      <sheetName val="现金流量表-直接法-上海公司"/>
      <sheetName val="现金流量表-直接法-成都公司"/>
      <sheetName val="现金流量表-直接法-香港本部"/>
      <sheetName val="按揭应收款分析表"/>
      <sheetName val="项目资金占用情况表"/>
      <sheetName val="税项表"/>
      <sheetName val="员工人数"/>
      <sheetName val="预算明细"/>
      <sheetName val="1、会计利润"/>
      <sheetName val="2、会计利润 (土地评估增值)"/>
      <sheetName val="3、会计毛利"/>
      <sheetName val="4、会计毛利 (土地评估增值)"/>
      <sheetName val="5、管理利润"/>
      <sheetName val="6、管理毛利"/>
      <sheetName val="7、现金流"/>
      <sheetName val="8、节奏成本"/>
      <sheetName val="9、销售计划"/>
      <sheetName val="10、待转化-利润贡献"/>
      <sheetName val="11、待转化-14年利润锁定"/>
      <sheetName val="12、付款计划"/>
      <sheetName val="13、2014销售费用"/>
      <sheetName val="14、2014管理费用"/>
      <sheetName val="15、贷款明细"/>
      <sheetName val="16、税款"/>
      <sheetName val="17、其他收支表"/>
      <sheetName val="18、土地评估增值及商誉"/>
      <sheetName val="19、科目明细表"/>
      <sheetName val="20、关键节点"/>
      <sheetName val="21、2014年收入测算"/>
      <sheetName val="22、开发间接费用"/>
      <sheetName val="23、利息资本化"/>
      <sheetName val="24、利息资本化基础数据"/>
      <sheetName val="25、土增(不限额）"/>
      <sheetName val="26、土增（限额）"/>
      <sheetName val="2014年销售费用旧表"/>
      <sheetName val="节奏成本（旧）"/>
      <sheetName val="待转化-利润贡献（旧表）"/>
      <sheetName val="BA-Pl"/>
      <sheetName val="重大节点"/>
      <sheetName val="土增(集团要求）"/>
      <sheetName val="2、会计利润（土地评估增值）"/>
      <sheetName val="4、会计毛利（土地评估增值）"/>
      <sheetName val="20、关键节点表"/>
      <sheetName val="21、2014收入测算"/>
      <sheetName val="融资财务费用1"/>
      <sheetName val="22、开发间接费"/>
      <sheetName val="销售费用（13年新）"/>
      <sheetName val="销售费用（14年新）"/>
      <sheetName val="销售费用13年（旧）"/>
      <sheetName val="管理费用（13年新）"/>
      <sheetName val="管理费用2013年（旧）"/>
      <sheetName val="土增（查帐）"/>
      <sheetName val="土增（不含车库)"/>
      <sheetName val="开发节奏（旧）"/>
      <sheetName val="数据"/>
      <sheetName val="水平区"/>
      <sheetName val="子管理区"/>
      <sheetName val="干线区"/>
      <sheetName val="主管理区"/>
      <sheetName val="材料报价单"/>
      <sheetName val="辅助材料报价单"/>
      <sheetName val="总报价单"/>
      <sheetName val="自用材料报价单"/>
      <sheetName val="Sheet15"/>
      <sheetName val="Sheet16"/>
      <sheetName val="B&amp;P"/>
      <sheetName val="每日C02年费用"/>
      <sheetName val="bs&amp;pl"/>
      <sheetName val="填写要求"/>
      <sheetName val="Index-"/>
      <sheetName val="ADJ"/>
      <sheetName val="附注"/>
      <sheetName val="科目余额表"/>
      <sheetName val="管理费"/>
      <sheetName val="Index"/>
      <sheetName val="应收款"/>
      <sheetName val="应付款"/>
      <sheetName val="销售费"/>
      <sheetName val="所得及递延税"/>
      <sheetName val="银行存款"/>
      <sheetName val="固定资产"/>
      <sheetName val="预收账款"/>
      <sheetName val="回款核对"/>
      <sheetName val="销售及结转"/>
      <sheetName val="税金"/>
      <sheetName val="预付税金"/>
      <sheetName val="CF资料"/>
      <sheetName val="土增递延"/>
      <sheetName val="内部关联往来"/>
      <sheetName val="借款"/>
      <sheetName val="销售费计提"/>
      <sheetName val="存货"/>
      <sheetName val="资本承担（新）"/>
      <sheetName val="收入成本"/>
      <sheetName val="在建物业"/>
      <sheetName val="科目余额1月"/>
      <sheetName val="科目余额"/>
      <sheetName val="金融资产"/>
      <sheetName val="无形资产"/>
      <sheetName val="股权投资"/>
      <sheetName val="土地(总)"/>
      <sheetName val="产值"/>
      <sheetName val="土地(08年)"/>
      <sheetName val="总土地(09.03)"/>
      <sheetName val="土摊测算"/>
      <sheetName val="建造成本"/>
      <sheetName val="间接费"/>
      <sheetName val="间接费分摊"/>
      <sheetName val="财务费"/>
      <sheetName val="土增税"/>
      <sheetName val="其他净收益"/>
      <sheetName val="权益变动"/>
      <sheetName val="销售费用(2014) "/>
      <sheetName val="费用明细2014"/>
      <sheetName val="收入测算"/>
      <sheetName val="经营予、决算封皮"/>
      <sheetName val="Basis"/>
      <sheetName val="SRC-B3U2"/>
      <sheetName val="第一部分定价"/>
      <sheetName val="单价表"/>
      <sheetName val="主材价格"/>
      <sheetName val="装饰汇总"/>
      <sheetName val="XLR_NoRangeSheet"/>
      <sheetName val="面积合计（藏）"/>
      <sheetName val="投标材料清单 "/>
      <sheetName val="单价"/>
      <sheetName val="Fly Sheets"/>
      <sheetName val="General Index"/>
      <sheetName val="General Summary"/>
      <sheetName val="Plumb"/>
      <sheetName val="HVAC"/>
      <sheetName val="Emer"/>
      <sheetName val="Elec"/>
      <sheetName val="成本0601"/>
      <sheetName val="Financial highlight"/>
      <sheetName val="Dilution_analysis"/>
      <sheetName val="Price_assumptions"/>
      <sheetName val="Financial highligts"/>
      <sheetName val="Profits analysis"/>
      <sheetName val="Valuation analysis"/>
      <sheetName val="Comparables analysis"/>
      <sheetName val="Contribution projects"/>
      <sheetName val="Critical issues"/>
      <sheetName val="Yearly"/>
      <sheetName val="Mgt_Assumption_Summary"/>
      <sheetName val="Chinese Summary"/>
      <sheetName val="06 deli projects"/>
      <sheetName val="DTT"/>
      <sheetName val="Discount rate control"/>
      <sheetName val="P1"/>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P21"/>
      <sheetName val="P22"/>
      <sheetName val="P23"/>
      <sheetName val="P24"/>
      <sheetName val="P25"/>
      <sheetName val="P26"/>
      <sheetName val="P27"/>
      <sheetName val="P28"/>
      <sheetName val="P29"/>
      <sheetName val="P30"/>
      <sheetName val="P31"/>
      <sheetName val="P32"/>
      <sheetName val="P33"/>
      <sheetName val="P34"/>
      <sheetName val="P35"/>
      <sheetName val="P36"/>
      <sheetName val="P37"/>
      <sheetName val="P38"/>
      <sheetName val="P39"/>
      <sheetName val="P40"/>
      <sheetName val="P41"/>
      <sheetName val="P42"/>
      <sheetName val="P43"/>
      <sheetName val="P44"/>
      <sheetName val="P45"/>
      <sheetName val="P46"/>
      <sheetName val="P47"/>
      <sheetName val="P48"/>
      <sheetName val="P49"/>
      <sheetName val="P50"/>
      <sheetName val="P51"/>
      <sheetName val="P52"/>
      <sheetName val="P53"/>
      <sheetName val="P54"/>
      <sheetName val="P55"/>
      <sheetName val="P56"/>
      <sheetName val="P57"/>
      <sheetName val="P58"/>
      <sheetName val="P59"/>
      <sheetName val="P60"/>
      <sheetName val="P99"/>
      <sheetName val="P100"/>
      <sheetName val="P101"/>
      <sheetName val="P102"/>
      <sheetName val="P103"/>
      <sheetName val="P104"/>
      <sheetName val="P105"/>
      <sheetName val="P106"/>
      <sheetName val="P107"/>
      <sheetName val="P108"/>
      <sheetName val="P109"/>
      <sheetName val="P110"/>
      <sheetName val="P111"/>
      <sheetName val="P112"/>
      <sheetName val="P113"/>
      <sheetName val="P114"/>
      <sheetName val="P115"/>
      <sheetName val="P116"/>
      <sheetName val="P117"/>
      <sheetName val="P118"/>
      <sheetName val="P119"/>
      <sheetName val="P120"/>
      <sheetName val="P121"/>
      <sheetName val="P122"/>
      <sheetName val="P123"/>
      <sheetName val="P124"/>
      <sheetName val="P125"/>
      <sheetName val="P126"/>
      <sheetName val="P200"/>
      <sheetName val="面积指标"/>
      <sheetName val="结构结顶价格信息"/>
      <sheetName val="总平图"/>
      <sheetName val="当期概况"/>
      <sheetName val="项目利润测算表"/>
      <sheetName val="1-5#"/>
      <sheetName val="1-1#"/>
      <sheetName val="1-16#"/>
      <sheetName val="1-17#"/>
      <sheetName val="1-9#+1-8#"/>
      <sheetName val="1-2#"/>
      <sheetName val="1-3#"/>
      <sheetName val="1-4# "/>
      <sheetName val="1-10#"/>
      <sheetName val="1-11#"/>
      <sheetName val="1-12#"/>
      <sheetName val="1-13#"/>
      <sheetName val="1-15#"/>
      <sheetName val="1-18# "/>
      <sheetName val="1-19# "/>
      <sheetName val="1-20#"/>
      <sheetName val="1-21#"/>
      <sheetName val="2013年计划"/>
      <sheetName val="欧麓西"/>
      <sheetName val="3月数据"/>
      <sheetName val="集团表格"/>
      <sheetName val="3月任务计算"/>
      <sheetName val="全年任务"/>
      <sheetName val="2013合同备案数"/>
      <sheetName val="2014年新增计划"/>
      <sheetName val="项目损益表—汇总"/>
      <sheetName val="项目损益表—24#地"/>
      <sheetName val="项目损益表—一期"/>
      <sheetName val="项目损益表—二期"/>
      <sheetName val="项目损益表—11#地"/>
      <sheetName val="项目损益表—三期"/>
      <sheetName val="新市镇费用"/>
      <sheetName val="项目费用分析表-24#地"/>
      <sheetName val="项目费用分析表—翡翠城"/>
      <sheetName val="现金流量分析表—一期"/>
      <sheetName val="现金流量分析表—二期+11#"/>
      <sheetName val="现金流量分析表—二期 "/>
      <sheetName val="现金流量分析表—11#地"/>
      <sheetName val="现金流量分析表—24#地"/>
      <sheetName val="现金流量分析表—三期"/>
      <sheetName val="成本预算表—24#地"/>
      <sheetName val="成本预算表—一期"/>
      <sheetName val="成本预算表—二期"/>
      <sheetName val="成本预算表—11#地"/>
      <sheetName val="竣工可入住面积表"/>
      <sheetName val="项目总体统计-预算均价"/>
      <sheetName val="04年中方"/>
      <sheetName val="会计利润 （考虑土评）"/>
      <sheetName val="会计利润 （考虑土评）复件"/>
      <sheetName val="会计毛利 (考虑土评)"/>
      <sheetName val="管理毛利(考虑土评)"/>
      <sheetName val="待转化-利润贡献（原）"/>
      <sheetName val="渝能土增"/>
      <sheetName val="土增新"/>
      <sheetName val="四期5#精装与清水成本对比"/>
      <sheetName val="2013销售计划简表"/>
      <sheetName val="2012年指标调整"/>
      <sheetName val="融资财务费用 2012年"/>
      <sheetName val="融资财务费用 2013年 "/>
      <sheetName val="融资财务费用 2014年"/>
      <sheetName val="2013年融资计划表"/>
      <sheetName val="2014年融资计划表"/>
      <sheetName val="管理费用2012"/>
      <sheetName val="销售费用2012"/>
      <sheetName val="会计利润 (差异)"/>
      <sheetName val="会计利润（分期）"/>
      <sheetName val="销售计划（分月）"/>
      <sheetName val="按揭手续费2012"/>
      <sheetName val="融资财务费用 2011年"/>
      <sheetName val="2010年融资安排"/>
      <sheetName val="2011年融资安排 "/>
      <sheetName val="会计毛利 (2011待转化)"/>
      <sheetName val="会计毛利 (2012待转化) (含土地评估增值)"/>
      <sheetName val="会计毛利 (2011待转化明细) "/>
      <sheetName val="会计毛利 (2012待转化) "/>
      <sheetName val="会计毛利 (2012待转化明细)"/>
      <sheetName val="现金流 (已审批贷款)"/>
      <sheetName val="销售计划 (收入)"/>
      <sheetName val="销售计划 (12月份纯新增)"/>
      <sheetName val="会计毛利 (12月份纯新增)"/>
      <sheetName val="开发间接费预算完成"/>
      <sheetName val="重点科目余额明细"/>
      <sheetName val="纳税情况表"/>
      <sheetName val="近期主要税务工作"/>
      <sheetName val="近期税务相关政策"/>
      <sheetName val="下月经营计划"/>
      <sheetName val="会计毛利 (2012待转化明细含土评)"/>
      <sheetName val="销售费用新"/>
      <sheetName val="管理费用新"/>
      <sheetName val="管理费用2014"/>
      <sheetName val="现金流折现"/>
      <sheetName val="项目分期指标汇总"/>
      <sheetName val="销售费用测算表"/>
      <sheetName val="利润表"/>
      <sheetName val="毛利明细"/>
      <sheetName val="管理費用"/>
      <sheetName val="售价涨幅表"/>
      <sheetName val="土地增值税"/>
      <sheetName val="现金流（分月）"/>
      <sheetName val="存货占压资金"/>
      <sheetName val="现金流（分月） (2)"/>
      <sheetName val="付款计划1"/>
      <sheetName val="付款计划2"/>
      <sheetName val="总成本"/>
      <sheetName val="资本化利息1"/>
      <sheetName val="资本化利息2"/>
      <sheetName val="09年融资完成情况"/>
      <sheetName val="10年融资计划表"/>
      <sheetName val="商誉分摊"/>
      <sheetName val="以前结转成本差异分析"/>
      <sheetName val="以前年度结转成本"/>
      <sheetName val="各月销售"/>
      <sheetName val="土地溢价摊销"/>
      <sheetName val="附表5-成本变化影响"/>
      <sheetName val="以前年度利润表"/>
      <sheetName val="附表1-以前年度毛利明细"/>
      <sheetName val="IRR"/>
      <sheetName val="融资计划及财务费用表"/>
      <sheetName val="开发节奏表"/>
      <sheetName val="节奏成本表"/>
      <sheetName val="新付款计划"/>
      <sheetName val="成本明细表（一期）"/>
      <sheetName val="成本明细表（二期）"/>
      <sheetName val="成本明细表（三期）"/>
      <sheetName val="成本明细表（四期）"/>
      <sheetName val="成本明细表（五期）"/>
      <sheetName val="成本明细表（六期）"/>
      <sheetName val="成本明细表（七期）"/>
      <sheetName val="合院"/>
      <sheetName val="联排"/>
      <sheetName val="47地块汇总"/>
      <sheetName val="现金流 "/>
      <sheetName val="开发间接费表"/>
      <sheetName val="完全成本表"/>
      <sheetName val="土地评估增值摊销"/>
      <sheetName val="面积统计表"/>
      <sheetName val="销售计划（财务）"/>
      <sheetName val="3-项目月度销售分解"/>
      <sheetName val="分期指标汇总表"/>
      <sheetName val="盛世滨江12-1"/>
      <sheetName val="盛世滨江12-2"/>
      <sheetName val="盛世滨江12-3"/>
      <sheetName val="盛世滨江12-4"/>
      <sheetName val="盛世滨江12-5"/>
      <sheetName val="盛世滨江12-8"/>
      <sheetName val="盛世滨江12-9"/>
      <sheetName val="盛世滨江12-10"/>
      <sheetName val="盛世滨江12-11"/>
      <sheetName val="盛世滨江12-12"/>
      <sheetName val="盛世滨江12-13"/>
      <sheetName val="盛世滨江12-14"/>
      <sheetName val="盛世滨江12-15"/>
      <sheetName val="盛世滨江12-16"/>
      <sheetName val="盛世滨江12-17"/>
      <sheetName val="盛世滨江12-18"/>
      <sheetName val="盛世滨江12-19"/>
      <sheetName val="盛世滨江12-20"/>
      <sheetName val="盛世滨江12-21"/>
      <sheetName val="盛世滨江12-22"/>
      <sheetName val="盛世滨江12-23"/>
      <sheetName val="盛世滨江12-24"/>
      <sheetName val="盛世滨江12-25"/>
      <sheetName val="盛世滨江12-26"/>
      <sheetName val="盛世滨江12-27"/>
      <sheetName val="盛世滨江12-28"/>
      <sheetName val="盛世滨江12-29"/>
      <sheetName val="盛世滨江12-30"/>
      <sheetName val="盛世滨江12-31"/>
      <sheetName val="01年合计达成"/>
      <sheetName val="每日C01年达成"/>
      <sheetName val="贝思缇01年达成"/>
      <sheetName val="每日C01年策略检讨"/>
      <sheetName val="贝思缇01年策略检讨"/>
      <sheetName val="市场规模"/>
      <sheetName val="果汁竞争者"/>
      <sheetName val="豆奶竞争者"/>
      <sheetName val="乳酸竞争者"/>
      <sheetName val="新产品SKU"/>
      <sheetName val="每日C02年品牌策略"/>
      <sheetName val="每日C02年广促策略"/>
      <sheetName val="每日C02年营运目标"/>
      <sheetName val="每日C02年分月"/>
      <sheetName val="贝思缇02年品牌策略"/>
      <sheetName val="贝思缇02年广促策略"/>
      <sheetName val="贝思缇02年营运目标"/>
      <sheetName val="贝思缇02年分月"/>
      <sheetName val="豆奶02年品牌策略"/>
      <sheetName val="豆奶02年广促策略"/>
      <sheetName val="豆奶02年营运目标"/>
      <sheetName val="豆奶02年分月"/>
      <sheetName val="乳酸02年品牌策略"/>
      <sheetName val="乳酸02年广促策略"/>
      <sheetName val="乳酸02年营运目标"/>
      <sheetName val="02年总营运目标"/>
      <sheetName val="方针计划一"/>
      <sheetName val="专案"/>
      <sheetName val="贝思缇02年费用"/>
      <sheetName val="豆奶02年费用"/>
      <sheetName val="乳酸02年费用"/>
      <sheetName val="乳酸02年分月"/>
      <sheetName val="三期回款统计总表"/>
      <sheetName val="三期高层2012年10月回款"/>
      <sheetName val="三期高层2012年9月回款"/>
      <sheetName val="三期叠拼2012年12月回款"/>
      <sheetName val="三期高层2014年5月回款"/>
      <sheetName val="三期高层2013年5月回款"/>
      <sheetName val="三期高层2013年4月回款"/>
      <sheetName val="三期高层2013年3月回款"/>
      <sheetName val="三期高层2013年2月回款"/>
      <sheetName val="三期高层2013年1月回款"/>
      <sheetName val="三期高层2013年9月回款"/>
      <sheetName val="三期叠拼2013年6月回款 "/>
      <sheetName val="三期叠拼2014年5月回款"/>
      <sheetName val="三期叠拼2013年5月回款"/>
      <sheetName val="三期叠拼2013年4月回款"/>
      <sheetName val="三期叠拼2013年3月回款"/>
      <sheetName val="三期叠拼2013年1月回款"/>
      <sheetName val="三期叠拼2012年11月回款"/>
      <sheetName val="三期叠拼2012年10月回款"/>
      <sheetName val="三期叠拼2012年9月回款"/>
      <sheetName val="三期高层2012年8月回款"/>
      <sheetName val="三期高层2012年7月回款"/>
      <sheetName val="协议在途分析"/>
      <sheetName val="合同欠款"/>
      <sheetName val="Non-Statistical Sampling Master"/>
      <sheetName val="Two Step Revenue Testing Master"/>
      <sheetName val="Global Data"/>
      <sheetName val="附表说明"/>
      <sheetName val="9月与8月分析"/>
      <sheetName val="差异分析-AYX"/>
      <sheetName val="差异分析-年度-AYX"/>
      <sheetName val="新现金流"/>
      <sheetName val="待转化"/>
      <sheetName val="资本化利息表"/>
      <sheetName val="工程款付款计划1"/>
      <sheetName val="2014年销售费用"/>
      <sheetName val="综合指标表 (2)"/>
      <sheetName val="现金流新 IRR"/>
      <sheetName val="0627与启动会对比"/>
      <sheetName val="0627与0415责任书对比"/>
      <sheetName val="别墅车库成本明细表"/>
      <sheetName val="叠拼车库成本明细"/>
      <sheetName val="高层车库成本明细"/>
      <sheetName val="高层建安费1#楼基础5#楼主体"/>
      <sheetName val="高层建安2#楼"/>
      <sheetName val="15-2商业建安费 A-C段"/>
      <sheetName val="15-3商业参考15-2系数不同点做调整"/>
      <sheetName val="A-1联排地上建安分析表"/>
      <sheetName val="A-1联排建安地下部分"/>
      <sheetName val="联排地下车库"/>
      <sheetName val="叠拼地上"/>
      <sheetName val="叠拼地下"/>
      <sheetName val="15-2高层、叠拼、商业车库建安费"/>
      <sheetName val="15-3景观"/>
      <sheetName val="15-2景观"/>
      <sheetName val="点表"/>
      <sheetName val="price1"/>
      <sheetName val="Aging Datasheet"/>
      <sheetName val="ECCS_1 DataSheet"/>
      <sheetName val="KPI Datasheet"/>
      <sheetName val="60"/>
      <sheetName val="61"/>
      <sheetName val="62"/>
      <sheetName val="63"/>
      <sheetName val="64"/>
      <sheetName val="1.1 工程量清单竣工结算总价"/>
      <sheetName val="1.2 总说明"/>
      <sheetName val="1.3工程结算总价表"/>
      <sheetName val="1.4闭路监控系统计价表"/>
      <sheetName val="1.5对讲系统计价表"/>
      <sheetName val="1.6周界系统计价表"/>
      <sheetName val="1.7停车场管理系统计价表"/>
      <sheetName val="1.8一卡通系统计价表"/>
      <sheetName val="1.9管线系统计价表"/>
      <sheetName val="1.10背景音乐系统计价表"/>
      <sheetName val="变更签证计价表"/>
      <sheetName val="乙供主要材料保管费"/>
      <sheetName val="甲供主要材料保管费"/>
      <sheetName val="4301.2004ch"/>
      <sheetName val="5201.2004"/>
      <sheetName val="城花营销费用"/>
      <sheetName val="预算执行情况 (2)"/>
      <sheetName val="大表2004"/>
      <sheetName val="预算执行情况"/>
      <sheetName val="城花费用明细新"/>
      <sheetName val="城花营销费用预算"/>
      <sheetName val="大表"/>
      <sheetName val="11-12"/>
      <sheetName val="4301"/>
      <sheetName val="Note 1 - Recon Profit"/>
      <sheetName val="Cash Flow Statement"/>
      <sheetName val="组团面积"/>
      <sheetName val="套数"/>
      <sheetName val="总指标"/>
      <sheetName val="2004年"/>
      <sheetName val="2006年"/>
      <sheetName val="2005年"/>
      <sheetName val="资本化利息分配表"/>
      <sheetName val="基础资料（B）"/>
      <sheetName val="单方成本测算(帐面)"/>
      <sheetName val="成本结转表(IFRS)"/>
      <sheetName val="时间设置"/>
      <sheetName val="内围地梁钢筋说明"/>
      <sheetName val="建筑面积 "/>
      <sheetName val="表7.1-成本测算表-按产品（PPT-P33）成本"/>
      <sheetName val="表7.2-成本测算表-按分期（PPT-P33）成本"/>
      <sheetName val="表3.1分产品利润测算表"/>
      <sheetName val="表2.4建造成本"/>
      <sheetName val="1期成本分类汇总表"/>
      <sheetName val="2期成本分类汇总表"/>
      <sheetName val="3期成本分类汇总表"/>
      <sheetName val="4期成本分类汇总表"/>
      <sheetName val="040506利息分摊"/>
      <sheetName val="07利息分摊"/>
      <sheetName val="建造目标成本审批表"/>
      <sheetName val="费用成本表"/>
      <sheetName val="11月确定版与7月版本对比"/>
      <sheetName val="2月经营计划与现版本对比"/>
      <sheetName val="启动版与现版本对比"/>
      <sheetName val="15-2、3面积梳理"/>
      <sheetName val="2月经营计划与现版本面积指标对比"/>
      <sheetName val="启动版计划与现版本面积指标对比"/>
      <sheetName val="启动版节奏成本"/>
      <sheetName val="节奏成本 201402"/>
      <sheetName val="15-2商业建安费 A-C段1#楼商业结构、砌体抹灰"/>
      <sheetName val="联排别墅改商业地上"/>
      <sheetName val="联排别墅改商业地下"/>
      <sheetName val="15-3景观1"/>
      <sheetName val="15-2期样板区"/>
      <sheetName val="电梯清单"/>
      <sheetName val="SAPBEXqueries"/>
      <sheetName val="SAPBEXfilters"/>
      <sheetName val="TOC"/>
      <sheetName val="损益表(物业出租)-1-1"/>
      <sheetName val="损益表-明细-5-2"/>
      <sheetName val="经营利润表-明细-5-1"/>
      <sheetName val="OPBITDA分析表-6"/>
      <sheetName val="OPBITDA-明细-6-1"/>
      <sheetName val="税前利润分析表-7"/>
      <sheetName val="股东应占溢利分析表-8"/>
      <sheetName val="银行借款余额表-27-1"/>
      <sheetName val="应付帐款表-按利润中心-32"/>
      <sheetName val="库存周转天数表-按利润中心-33-1"/>
      <sheetName val="库存表-按利润中心-34-1"/>
      <sheetName val="ECCS"/>
      <sheetName val="优惠统计表"/>
      <sheetName val="1-10月"/>
      <sheetName val="公司名称"/>
      <sheetName val="填表情况"/>
      <sheetName val="2.1a-移动通话费"/>
      <sheetName val="2.2a-国內长途话费"/>
      <sheetName val="2.3a-港澳台长途话费"/>
      <sheetName val="2.4a-国际长途话费"/>
      <sheetName val="2.5a-IP长途话费"/>
      <sheetName val="2.6a-省內及省际出访漫遊"/>
      <sheetName val="2.7a-国际出访漫遊"/>
      <sheetName val="2.8a-月租费"/>
      <sheetName val="2.9.1a-网间结算收入"/>
      <sheetName val="2.9.2a-入访漫游"/>
      <sheetName val="2.9.5a-增值数据CMNET收入"/>
      <sheetName val="2.1-租賃支出"/>
      <sheetName val="2.2-业务费"/>
      <sheetName val="2.14-出访漫游"/>
      <sheetName val="2.3-佣金 手续费"/>
      <sheetName val="2.20-非付现宣传费用"/>
      <sheetName val="3-货币資金"/>
      <sheetName val="4-短期投資"/>
      <sheetName val="2.4-优惠统计"/>
      <sheetName val="2.5-维修费"/>
      <sheetName val="2.6-营业费用"/>
      <sheetName val="2.7-员工人数统计"/>
      <sheetName val="3-货币資金明細"/>
      <sheetName val="3.1.1银行调节表"/>
      <sheetName val="3.1.2银行调节表"/>
      <sheetName val="3.1.3-银行调节表"/>
      <sheetName val="4-应收帐款"/>
      <sheetName val="4.1-坏帐准备 "/>
      <sheetName val="5.1-其他应收款"/>
      <sheetName val="8-存貨"/>
      <sheetName val="5.2-预付帐款"/>
      <sheetName val="6.1-待摊费用"/>
      <sheetName val="10-其他流动資产"/>
      <sheetName val="11-长期投资"/>
      <sheetName val="7B-存貨"/>
      <sheetName val="7B.1-存貨"/>
      <sheetName val="存货盘点表7.1"/>
      <sheetName val="存货盘点表7.2"/>
      <sheetName val="8.1-固定資产"/>
      <sheetName val="8.2-非生产用固定资产"/>
      <sheetName val="9-在建工程"/>
      <sheetName val="10-工程物资"/>
      <sheetName val="15-无形資产"/>
      <sheetName val="11-长期待摊费用"/>
      <sheetName val="17-短期借款"/>
      <sheetName val="18-应付帐款"/>
      <sheetName val="19-預收帐款"/>
      <sheetName val="20-其他应付款"/>
      <sheetName val="21-应交稅金"/>
      <sheetName val="22-其他应交款"/>
      <sheetName val="23-預提费用"/>
      <sheetName val="24-一年内到期的长期负债"/>
      <sheetName val="25-长期借款"/>
      <sheetName val="25.1-长期借款"/>
      <sheetName val="26-长期应付款"/>
      <sheetName val="26.1-长期应付款"/>
      <sheetName val="25-入网费收费标准"/>
      <sheetName val="29-关联应收付"/>
      <sheetName val="30-資本承担"/>
      <sheetName val="31-经营租賃合约"/>
      <sheetName val="16-未付工程款"/>
      <sheetName val="17-无形資产"/>
      <sheetName val="18.1-应付帐款"/>
      <sheetName val="18.2-其他应付款"/>
      <sheetName val="18.3-预提费用"/>
      <sheetName val="18.4-其它应交款"/>
      <sheetName val="18.5-未交稅金"/>
      <sheetName val="18.6-預收帐款"/>
      <sheetName val="19-資本承担"/>
      <sheetName val="20-经营租賃合约"/>
      <sheetName val="23-或有事项"/>
      <sheetName val="24-在建工程结转固定资产情况"/>
      <sheetName val="27.1以前年度损益调整"/>
      <sheetName val="28.1-确认书附表(电信)"/>
      <sheetName val="Sheet8"/>
      <sheetName val="Sheet6"/>
      <sheetName val="Sheet5"/>
      <sheetName val="28.2-确认书附表(邮政局)"/>
      <sheetName val="28.3-确认书附表(移动集团)"/>
      <sheetName val="28.4-确认书附表(寻呼公司)"/>
      <sheetName val="28.5-确认书附表(无委会)"/>
      <sheetName val="28.6-确认书附表(其他邮电关联公司)"/>
      <sheetName val="36-資本开支"/>
      <sheetName val="37-十大供应商"/>
      <sheetName val="HBBZBK"/>
      <sheetName val="工程量计算"/>
      <sheetName val="_x005f_x0000__x005f_x0000__x005"/>
      <sheetName val="_x005f_x005f_x005f_x0000__x005f"/>
      <sheetName val="_x005f_x005f_x005f_x005f_"/>
      <sheetName val="给排水工程量计算书"/>
      <sheetName val="Gene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Sheet1"/>
      <sheetName val="Sheet2"/>
      <sheetName val="Toolbox"/>
      <sheetName val="项目指标"/>
      <sheetName val="合同台账"/>
      <sheetName val="动态成本"/>
      <sheetName val="付款台账"/>
      <sheetName val="附表1"/>
      <sheetName val="方案4"/>
      <sheetName val="目录"/>
      <sheetName val="Parameters"/>
      <sheetName val="99CCTV"/>
      <sheetName val="Sheet9"/>
      <sheetName val="基本设置"/>
      <sheetName val="Main"/>
      <sheetName val="清单1"/>
      <sheetName val="系数516"/>
      <sheetName val="eqpmad2"/>
      <sheetName val="SW-TEO"/>
      <sheetName val="G.1R-Shou COP Gf"/>
      <sheetName val="14.预收帐款"/>
      <sheetName val="XL4Poppy"/>
      <sheetName val="Currency"/>
      <sheetName val="DropDown"/>
      <sheetName val="Non-Statistical Sampling"/>
      <sheetName val="POWER ASSUMPTIONS"/>
      <sheetName val="Open"/>
      <sheetName val="Mp-team 1"/>
      <sheetName val="Aging Datasheet"/>
      <sheetName val="ECCS_1 DataSheet"/>
      <sheetName val="KPI Datasheet"/>
      <sheetName val="成本测算"/>
      <sheetName val="Financ. Overview"/>
      <sheetName val="#REF!"/>
      <sheetName val="营销去化"/>
      <sheetName val="四季花城城南地块户型面积"/>
      <sheetName val="表3"/>
      <sheetName val="Nano公馆样板房"/>
      <sheetName val="E系列"/>
      <sheetName val="#REF"/>
      <sheetName val="Detail"/>
      <sheetName val="基础资料（B）"/>
      <sheetName val="敏感详细分析"/>
      <sheetName val="G2TempSheet"/>
      <sheetName val="雨棚"/>
      <sheetName val="承台(砖模) "/>
      <sheetName val="柱"/>
      <sheetName val="时间设置"/>
      <sheetName val="3"/>
      <sheetName val="7"/>
      <sheetName val="投标材料清单 "/>
      <sheetName val="单位库"/>
      <sheetName val="BAS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CTHK_FPM_98 01 14 Credit"/>
      <sheetName val="G.1R-Shou COP Gf"/>
      <sheetName val="Sheet2"/>
      <sheetName val="Financ. Overview"/>
      <sheetName val="Toolbox"/>
      <sheetName val="2.1设计部"/>
      <sheetName val="eqpmad2"/>
      <sheetName val="设计部"/>
      <sheetName val="规划指标"/>
      <sheetName val="#REF"/>
      <sheetName val="RecoveredExternalLink6"/>
      <sheetName val="车库和住宅连接费用测算"/>
      <sheetName val="优化方案费用测算"/>
      <sheetName val="车库移位的费用测算"/>
      <sheetName val="建3个车库的费用测算"/>
      <sheetName val="基础单价测算"/>
      <sheetName val="基础深度统计表"/>
      <sheetName val="09年经营计划和目标成本对比"/>
      <sheetName val="面积指标简表"/>
      <sheetName val="调整费用明细"/>
      <sheetName val="土地及大配套总额"/>
      <sheetName val="土地及大配套 分摊明细"/>
      <sheetName val="前期费用汇总表"/>
      <sheetName val="跃层建安汇总"/>
      <sheetName val="车库建安汇总"/>
      <sheetName val="人防建安汇总"/>
      <sheetName val="公共部位装修汇总"/>
      <sheetName val="用电负荷估算表"/>
      <sheetName val="公用配套设施"/>
      <sheetName val="公配分摊明细"/>
      <sheetName val="电梯明细表"/>
      <sheetName val="指标变化对比表"/>
      <sheetName val="指标变化对比表 (上市)"/>
      <sheetName val="成本变化指标对比表"/>
      <sheetName val="成本变化指标对比表 (2)"/>
      <sheetName val="项目总表"/>
      <sheetName val="进度计划"/>
      <sheetName val="项目财务指标 (含筹资)"/>
      <sheetName val="项目关键节点"/>
      <sheetName val="差异分析"/>
      <sheetName val="会计利润"/>
      <sheetName val="现金流新"/>
      <sheetName val="现金流新+IRR"/>
      <sheetName val="销售周期表"/>
      <sheetName val="会计毛利 "/>
      <sheetName val="土增"/>
      <sheetName val="开发节奏"/>
      <sheetName val="节奏成本"/>
      <sheetName val="待转化-利润贡献（新）"/>
      <sheetName val="资本化利息"/>
      <sheetName val="新工程付款计划表"/>
      <sheetName val="贷款明细表"/>
      <sheetName val="资本化利息基础表"/>
      <sheetName val="现金流"/>
      <sheetName val="利息资本化重测"/>
      <sheetName val="土地增值税测算"/>
      <sheetName val="待转化-利润贡献"/>
      <sheetName val="待转化-14年利润锁定"/>
      <sheetName val="管理利润"/>
      <sheetName val="管理毛利"/>
      <sheetName val="销售费用"/>
      <sheetName val="建造成本审批表（一期新）"/>
      <sheetName val="直接成本审批表 (一期新)"/>
      <sheetName val="费用成本表 (一期）新"/>
      <sheetName val="建造成本审批表（二期新）"/>
      <sheetName val="直接成本审批表 (二期新)"/>
      <sheetName val="费用成本表 (二期）新"/>
      <sheetName val="会计利润简表"/>
      <sheetName val="现金流简表"/>
      <sheetName val="现金流 (2)"/>
      <sheetName val="老工程付款计划表"/>
      <sheetName val="销售简表"/>
      <sheetName val="管理费用2013"/>
      <sheetName val="销售费用2013"/>
      <sheetName val="土增比较"/>
      <sheetName val="跃层建安费"/>
      <sheetName val="土增 (2)"/>
      <sheetName val="汇总表"/>
      <sheetName val="项目配置标准表"/>
      <sheetName val="汇总简表"/>
      <sheetName val="贷款利息"/>
      <sheetName val="13年融资计划表"/>
      <sheetName val="14年融资计划表"/>
      <sheetName val="15年融资计划表"/>
      <sheetName val="综合指标表"/>
      <sheetName val="项目配置标准表-新"/>
      <sheetName val="产品配置表"/>
      <sheetName val="拟应用的集采情况"/>
      <sheetName val="地上汇总简表"/>
      <sheetName val="1期成本汇总表"/>
      <sheetName val="2期成本汇总表"/>
      <sheetName val="1.2期成本汇总"/>
      <sheetName val="指标对比(与启动会)"/>
      <sheetName val="指标对比(与4.23汇报版)"/>
      <sheetName val="与启动会版对比"/>
      <sheetName val="zygy成本增加项目"/>
      <sheetName val="与4.23汇报版对比"/>
      <sheetName val="会计利润对比"/>
      <sheetName val="目标成本对比"/>
      <sheetName val="差异说明"/>
      <sheetName val="指标对比(与责任书版)"/>
      <sheetName val="与责任书版对比"/>
      <sheetName val="土地分摊"/>
      <sheetName val="一期住宅成本明细表"/>
      <sheetName val="二期住宅成本明细表"/>
      <sheetName val="二期高层（13号地块）车库成本明细表"/>
      <sheetName val="7期人防成本明细表 "/>
      <sheetName val="7期幼儿园成本明细表"/>
      <sheetName val="前期费"/>
      <sheetName val="外檐材质变化对比表"/>
      <sheetName val="二期高层（3号地块）车库成本明细表"/>
      <sheetName val="高层1平层建安费新"/>
      <sheetName val="高层3平层建安费新 (2)"/>
      <sheetName val="公寓建安分析表"/>
      <sheetName val="花园洋房"/>
      <sheetName val="公共部位装修预算"/>
      <sheetName val="高层跃层建安费"/>
      <sheetName val="别墅商业建安新"/>
      <sheetName val="联排地上建安表新"/>
      <sheetName val="车库建安费"/>
      <sheetName val="消防"/>
      <sheetName val="智能化 "/>
      <sheetName val="环境"/>
      <sheetName val="项目财务指标(不含筹资）"/>
      <sheetName val="ZY别墅车库建安费"/>
      <sheetName val="联排地下室建安表新"/>
      <sheetName val="联排地下车库建安费新"/>
      <sheetName val="高层商业建安费新"/>
      <sheetName val="高层平层建安费新"/>
      <sheetName val="高层车库建安费新"/>
      <sheetName val="高层人防车库建安费新"/>
      <sheetName val="5.1米公寓新"/>
      <sheetName val="公用配套设施0"/>
      <sheetName val="公配分摊明细0"/>
      <sheetName val="消防测算"/>
      <sheetName val="智能化"/>
      <sheetName val="电梯"/>
      <sheetName val="汇总表（景观新）"/>
      <sheetName val="别墅展示区景观工程费用测算"/>
      <sheetName val="别墅非展示区景观工程费用测算"/>
      <sheetName val="高层展示区景观工程费用测算"/>
      <sheetName val="高层非展示区景观工程费用测算"/>
      <sheetName val="独立商业及办公景观工程费用测算"/>
      <sheetName val="高层展示区景观"/>
      <sheetName val="高层非展示区景观"/>
      <sheetName val="别墅展示区景观"/>
      <sheetName val="别墅非展示区景观"/>
      <sheetName val="独立商业及办公景观"/>
      <sheetName val="中央公高层景观（原）"/>
      <sheetName val="中央公园别墅景观（原）"/>
      <sheetName val="会所及样板房装饰"/>
      <sheetName val="设计费明细"/>
      <sheetName val="土石方"/>
      <sheetName val="土石方分摊明细"/>
      <sheetName val="物业用装饰装修"/>
      <sheetName val="物管用房费用单方"/>
      <sheetName val="别墅车库架空测算费用"/>
      <sheetName val="公区装修"/>
      <sheetName val="建安成本单方对比"/>
      <sheetName val="别墅成本增加项目"/>
      <sheetName val="1号地高层1成本增加项目"/>
      <sheetName val="3号地成本增加项目"/>
      <sheetName val="中央公园售价差异"/>
      <sheetName val="1#2#地块地下室层高"/>
      <sheetName val="3号地商业架空层费用测算"/>
      <sheetName val="高层车库智能化"/>
      <sheetName val="排水工程"/>
      <sheetName val="噪音栏板费用"/>
      <sheetName val="Sheet1"/>
      <sheetName val="框图"/>
      <sheetName val="报价一"/>
      <sheetName val="框图2"/>
      <sheetName val="方案3"/>
      <sheetName val="方案4"/>
      <sheetName val="Sheet9"/>
      <sheetName val="POWER ASSUMPTIONS"/>
      <sheetName val="方案1"/>
      <sheetName val="原材料单价分析"/>
      <sheetName val="系数516"/>
      <sheetName val="99CCTV"/>
      <sheetName val="10月回"/>
      <sheetName val="XL4Poppy"/>
      <sheetName val="销售计划"/>
      <sheetName val="Mp-team 1"/>
      <sheetName val="SW-TEO"/>
      <sheetName val="Open"/>
      <sheetName val="基本设置"/>
      <sheetName val="年度、月度情况"/>
      <sheetName val="附表1"/>
      <sheetName val="KKKKKKKK"/>
      <sheetName val="项目指标"/>
      <sheetName val="合同台账"/>
      <sheetName val="动态成本"/>
      <sheetName val="付款台账"/>
      <sheetName val="工程量"/>
      <sheetName val="XXXXX"/>
      <sheetName val="1-6月客戶數"/>
      <sheetName val="預算目標"/>
      <sheetName val="沈阳"/>
      <sheetName val="重庆"/>
      <sheetName val="杭州调"/>
      <sheetName val="平层建安汇总"/>
      <sheetName val="现金流新1"/>
      <sheetName val="会计毛利"/>
      <sheetName val="融资及财务费用"/>
      <sheetName val="利息资本化"/>
      <sheetName val="工程付款计划"/>
      <sheetName val="住宅成本明细表"/>
      <sheetName val="车库成本明细表"/>
      <sheetName val="高层建安费"/>
      <sheetName val="商业建安费 "/>
      <sheetName val="联排建安分析表"/>
      <sheetName val="联络单"/>
      <sheetName val="报告目录"/>
      <sheetName val="与预算分析说明"/>
      <sheetName val="与去年分析说明"/>
      <sheetName val="损益汇总当月"/>
      <sheetName val="损益累计汇总"/>
      <sheetName val="管理损益当月"/>
      <sheetName val="管理损益累计"/>
      <sheetName val="产品别损益(自当)"/>
      <sheetName val="产品别损益(调拨)"/>
      <sheetName val="产品别损益(全当)"/>
      <sheetName val="产品别损益(自累)"/>
      <sheetName val="产品别损益(全累)"/>
      <sheetName val="低价面边际贡献（当月）"/>
      <sheetName val="低价面过际贡献（累计"/>
      <sheetName val="地区别损益当月-1"/>
      <sheetName val="地区别损益当月-2"/>
      <sheetName val="地区别损益累计-1"/>
      <sheetName val="地区别损益累计-2"/>
      <sheetName val="销售数量分析 "/>
      <sheetName val="销售金额分析"/>
      <sheetName val="毛利价量差分析(新)"/>
      <sheetName val="毛利价量差分析(当月"/>
      <sheetName val="产品别材料价量差"/>
      <sheetName val="原材料材料价量差"/>
      <sheetName val="制造费用比较表 "/>
      <sheetName val="生产部门别制造费用分析 "/>
      <sheetName val="制造费用差异分析"/>
      <sheetName val="部门别制造费用差异分析"/>
      <sheetName val="产成品单箱成本 "/>
      <sheetName val="粉包单成本"/>
      <sheetName val="酱包单成本"/>
      <sheetName val="PSP碗单箱制造费用分析"/>
      <sheetName val="纸箱单箱制造费用分析"/>
      <sheetName val="水电价量差"/>
      <sheetName val="销售费用7"/>
      <sheetName val="部门别销售费用7"/>
      <sheetName val="销售费用差异分析"/>
      <sheetName val="运输费用7"/>
      <sheetName val="促销费用明细"/>
      <sheetName val="管理费用比较表"/>
      <sheetName val="部门别管理费用"/>
      <sheetName val="管理费用差异分析"/>
      <sheetName val="财务费用"/>
      <sheetName val="其他业务收支"/>
      <sheetName val="营业外收支"/>
      <sheetName val="Data-金额"/>
      <sheetName val="Data-瓶"/>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31"/>
      <sheetName val="本月"/>
      <sheetName val="鮮之味搭贈"/>
      <sheetName val="IG軍挑戰案附件(2)"/>
      <sheetName val="IG軍挑戰案附件(簽呈版)"/>
      <sheetName val="IG軍挑戰案附件(1)"/>
      <sheetName val="IG軍挑戰案1227"/>
      <sheetName val="上市計劃附件 (3)"/>
      <sheetName val="上市計劃附件 (2)"/>
      <sheetName val="上市計劃附件"/>
      <sheetName val="新產品上市計劃"/>
      <sheetName val="標準格式"/>
      <sheetName val="IG軍on pack附件 (2)"/>
      <sheetName val="IG軍on pack1204"/>
      <sheetName val="進度管制表"/>
      <sheetName val="促銷活動損益"/>
      <sheetName val="促銷活動附件"/>
      <sheetName val="盒蓋集字促銷方案"/>
      <sheetName val="台鹽合約"/>
      <sheetName val="台鹽合約 (2)"/>
      <sheetName val="公會附表"/>
      <sheetName val="公會代表"/>
      <sheetName val="葵花油合約書事宜"/>
      <sheetName val="追加預算"/>
      <sheetName val="1kg軍促銷方案研擬 "/>
      <sheetName val="小包裝研擬(2)"/>
      <sheetName val="小包裝促銷方案研擬(1) "/>
      <sheetName val="小包裝促銷方案研擬"/>
      <sheetName val="IG軍on pack附件"/>
      <sheetName val="IG軍on pack"/>
      <sheetName val="武田技酬金"/>
      <sheetName val="IG挑戰結算"/>
      <sheetName val="賣酒簽呈"/>
      <sheetName val="副牌補貼"/>
      <sheetName val="追加廣告預算0621"/>
      <sheetName val="經銷通路修正"/>
      <sheetName val="_____"/>
      <sheetName val="责任书封面"/>
      <sheetName val="主界面"/>
      <sheetName val="查询表"/>
      <sheetName val="销售分解"/>
      <sheetName val="期间费用及薪酬"/>
      <sheetName val="利润估算"/>
      <sheetName val="现金流量"/>
      <sheetName val="附表2-销售分析"/>
      <sheetName val="附表3-开发计划"/>
      <sheetName val="附表4-招标计划"/>
      <sheetName val="附表5-合作单位"/>
      <sheetName val="清单1"/>
      <sheetName val="普查库示例"/>
      <sheetName val="Main"/>
      <sheetName val="调整（争取版本）"/>
      <sheetName val="Drop Down"/>
      <sheetName val="_REF!"/>
      <sheetName val="Sheet3"/>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REF!"/>
      <sheetName val="说明"/>
      <sheetName val="销量"/>
      <sheetName val="共享"/>
      <sheetName val="促销活动"/>
      <sheetName val="活动"/>
      <sheetName val="总表"/>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Á¨¹¡À¨ª"/>
      <sheetName val="o???????¨®¨¤??¡À¨ª"/>
      <sheetName val="B"/>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o_______¨®¨¤__¡À¨ª"/>
      <sheetName val="22号"/>
      <sheetName val="gvl"/>
      <sheetName val="所得税凭证抽查"/>
      <sheetName val="POWERASSUMPTIONS"/>
      <sheetName val="销售明细账"/>
      <sheetName val="分布1"/>
      <sheetName val="景观硬景"/>
      <sheetName val="苗木"/>
      <sheetName val="市政排水"/>
      <sheetName val="水电"/>
      <sheetName val="汇总"/>
      <sheetName val="封面"/>
      <sheetName val="流程图"/>
      <sheetName val="零研普查封面"/>
      <sheetName val="零研普查"/>
      <sheetName val="新零研普查"/>
      <sheetName val="普查城市详细编码"/>
      <sheetName val="调查表"/>
      <sheetName val="普查注意事项"/>
      <sheetName val="类型区分表"/>
      <sheetName val="康产品"/>
      <sheetName val="商店类型"/>
      <sheetName val="日用品明细表"/>
      <sheetName val="普查记录表"/>
      <sheetName val="劳务费发放明细表"/>
      <sheetName val="样本分布示例牡丹江"/>
      <sheetName val="选取调查样本封面 "/>
      <sheetName val="选取调查样本"/>
      <sheetName val="样本"/>
      <sheetName val="访员培训封面"/>
      <sheetName val="访员培训"/>
      <sheetName val="一览表"/>
      <sheetName val="媒体"/>
      <sheetName val="批发市场"/>
      <sheetName val="基础问卷市场调查表"/>
      <sheetName val="问卷示例"/>
      <sheetName val="A基础问卷"/>
      <sheetName val="A基础问卷示例"/>
      <sheetName val="学生资料卡"/>
      <sheetName val="品项口味一览表"/>
      <sheetName val="访员调查封面"/>
      <sheetName val="访员调查"/>
      <sheetName val="检核问卷封面 "/>
      <sheetName val="检核问卷及奖惩"/>
      <sheetName val="劳务费总计"/>
      <sheetName val="劳务费发放表 "/>
      <sheetName val="市调费用邮寄明细"/>
      <sheetName val="统计问卷封面 "/>
      <sheetName val="统计问卷"/>
      <sheetName val="零售价表"/>
      <sheetName val="销量表"/>
      <sheetName val="批号表"/>
      <sheetName val="B类销量统计表"/>
      <sheetName val="A类店统计表"/>
      <sheetName val="直营统计表"/>
      <sheetName val="直营统计表 (2)"/>
      <sheetName val="形成月报封面"/>
      <sheetName val="月报说明"/>
      <sheetName val="东北总铺"/>
      <sheetName val="东北总占"/>
      <sheetName val="月报封面"/>
      <sheetName val="铺货率"/>
      <sheetName val="分口味"/>
      <sheetName val="主品项铺货度"/>
      <sheetName val="哈分区"/>
      <sheetName val="占有总表"/>
      <sheetName val="分价占有"/>
      <sheetName val="零售价格"/>
      <sheetName val="利润"/>
      <sheetName val="零售批号"/>
      <sheetName val="批号预警表"/>
      <sheetName val="A级店口味铺货"/>
      <sheetName val="A级主要店"/>
      <sheetName val="市场信息（1）"/>
      <sheetName val="市场信息 (2)"/>
      <sheetName val="广促信息"/>
      <sheetName val="提供月报封面 "/>
      <sheetName val="形成月报封面 (3)"/>
      <sheetName val="附件"/>
      <sheetName val="附件 (2)"/>
      <sheetName val="3_12"/>
      <sheetName val="3_12 (2)"/>
      <sheetName val="监控配置 (2)"/>
      <sheetName val="3_29"/>
      <sheetName val="422"/>
      <sheetName val="配置比较"/>
      <sheetName val="报价比较"/>
      <sheetName val="比较"/>
      <sheetName val="增减"/>
      <sheetName val="报价比较 (2)"/>
      <sheetName val="监控图"/>
      <sheetName val="报警配置"/>
      <sheetName val="报警配置 (2)"/>
      <sheetName val="报警图"/>
      <sheetName val="报警图426"/>
      <sheetName val="联网图426"/>
      <sheetName val="监控516"/>
      <sheetName val="附件516"/>
      <sheetName val="TEMP"/>
      <sheetName val="目录"/>
      <sheetName val="月报综述"/>
      <sheetName val="会计利润 (土地评估增值)"/>
      <sheetName val="土地评估增值"/>
      <sheetName val="会计毛利 (土地评估增值)"/>
      <sheetName val="关键节点"/>
      <sheetName val="付款计划"/>
      <sheetName val="工程付款汇总表"/>
      <sheetName val="工程款总明细表"/>
      <sheetName val="管理费用"/>
      <sheetName val="开发间接费分摊"/>
      <sheetName val="其他收支表"/>
      <sheetName val="关于资本化利息的基础数据"/>
      <sheetName val="税款"/>
      <sheetName val="科目明细表"/>
      <sheetName val="兼容性报表"/>
      <sheetName val="Sheet23"/>
      <sheetName val="Sheet24"/>
      <sheetName val="统计总表"/>
      <sheetName val="高层二期合同台账"/>
      <sheetName val="商业二期合同台账"/>
      <sheetName val="基础台账表"/>
      <sheetName val="多层意向金"/>
      <sheetName val="高层意向金情况"/>
      <sheetName val="白板数统计"/>
      <sheetName val="换房"/>
      <sheetName val="退房"/>
      <sheetName val="日统计"/>
      <sheetName val="总体业绩统计"/>
      <sheetName val="当月月业绩统计"/>
      <sheetName val="周业绩统计"/>
      <sheetName val="分楼层均价"/>
      <sheetName val="协议未转明细"/>
      <sheetName val="合同欠款明细"/>
      <sheetName val="周报表协议明细"/>
      <sheetName val="周统计报表"/>
      <sheetName val="回款计划（多层）"/>
      <sheetName val="回款计划（高层）"/>
      <sheetName val="回款计划（整体）"/>
      <sheetName val="合同欠款明细新"/>
      <sheetName val="月报表成交明细"/>
      <sheetName val="协议欠款2（多层）"/>
      <sheetName val="协议欠款2（高层）"/>
      <sheetName val="合同欠款2（多层）"/>
      <sheetName val="合同欠款2（高层）"/>
      <sheetName val="余房结构"/>
      <sheetName val="价格变化的品种"/>
      <sheetName val="2000CCTV"/>
      <sheetName val="2000PA"/>
      <sheetName val="2000DCN"/>
      <sheetName val="2000INTERCOM"/>
      <sheetName val="99CCTV SUP"/>
      <sheetName val="99PA"/>
      <sheetName val="99Paging"/>
      <sheetName val="99Inter"/>
      <sheetName val="99DCN"/>
      <sheetName val="重大节点(旧）"/>
      <sheetName val="开发间接费用"/>
      <sheetName val="重大节点（新）"/>
      <sheetName val="土增(车库成本70%，建安成本全进））"/>
      <sheetName val="土增（车库成本70%，建安成本86%）"/>
      <sheetName val="管理费用12"/>
      <sheetName val="12年销售费用"/>
      <sheetName val="4亿开发贷四五六期资本化"/>
      <sheetName val="管理费用11"/>
      <sheetName val="融资财务费用"/>
      <sheetName val="13年管理费用"/>
      <sheetName val="土增（车库面积、成本、收入都计算）"/>
      <sheetName val="资产负债变动"/>
      <sheetName val="土增（查账）"/>
      <sheetName val="利息资本化集团"/>
      <sheetName val="13年销售费用"/>
      <sheetName val="贷款明细"/>
      <sheetName val="付款计划（新）"/>
      <sheetName val="现金流（旧）"/>
      <sheetName val=""/>
      <sheetName val="_x005f_x0000__x005f_x0000__x005f_x0000__x005f_x0000__x0"/>
      <sheetName val="_x005f_x005f_x005f_x0000__x005f_x005f_x005f_x0000__x005"/>
      <sheetName val="利息资本化 "/>
      <sheetName val="利息支出"/>
      <sheetName val="开发间接费"/>
      <sheetName val="_x005f_x005f_x005f_x005f_x005f_x005f_x005f_x0000__x005f"/>
      <sheetName val="Backup of Backup of LINDA LISTO"/>
      <sheetName val="Parameters"/>
      <sheetName val="损益表(一般)-1"/>
      <sheetName val="营业额分析表-2"/>
      <sheetName val="毛利率分析表-4"/>
      <sheetName val="经营利润分析表-5"/>
      <sheetName val="经营利润表-明细-5-1-CRLD610000"/>
      <sheetName val="经营利润表-明细-5-1-CRLD210000"/>
      <sheetName val="经营利润表-明细-5-1-CRLD220000"/>
      <sheetName val="经营利润表-明细-5-1-CRLD230000"/>
      <sheetName val="经营利润表-明细-5-1-CRLD240000物业管理"/>
      <sheetName val="经营利润表-明细-5-1-CRLD250000租务"/>
      <sheetName val="经营利润表-明细-5-1-CRLD260000其他收入"/>
      <sheetName val="经营利润表-明细-5-1-CRLD270000会所"/>
      <sheetName val="经营利润表-明细-5-1-CRLD620000"/>
      <sheetName val="经营利润表-明细-物业销售-上海"/>
      <sheetName val="经营利润表-明细-物业管理-上海"/>
      <sheetName val="经营利润表-明细-租金收入-上海"/>
      <sheetName val="经营利润表-明细-5-1-CRLD630000"/>
      <sheetName val="经营利润表-明细-物业销售-成都"/>
      <sheetName val="经营利润表-明细-物业管理-成都"/>
      <sheetName val="经营利润表-明细-租金收入-成都"/>
      <sheetName val="经营利润表-明细-5-1-CRLD640000"/>
      <sheetName val="营业额分析-物业销售-北京"/>
      <sheetName val="营业额分析-物业销售-上海"/>
      <sheetName val="营业额分析-物业销售-成都"/>
      <sheetName val="营业额分析表-物业出租-北京"/>
      <sheetName val="营业额分析表-物业出租-上海"/>
      <sheetName val="营业额分析表-物业出租-成都"/>
      <sheetName val="营业额分析表-会所收入-北京"/>
      <sheetName val="营业额分析表-物业管理收入-北京"/>
      <sheetName val="营业额分析表-物业管理收入-上海"/>
      <sheetName val="营业额分析表-物业管理收入-成都"/>
      <sheetName val="一般及行政费用分析表-11"/>
      <sheetName val="一般及行政费用-明细-11-1"/>
      <sheetName val="销售及分销费用分析表-14"/>
      <sheetName val="销售及分销费用-明细-14-1"/>
      <sheetName val="其它经营费用分析表-15"/>
      <sheetName val="成本及费用-汇总"/>
      <sheetName val="成本及费用-北京"/>
      <sheetName val="成本及费用-转让土地-北京"/>
      <sheetName val="成本及费用-出售物业发展权-北京"/>
      <sheetName val="成本及费用-物业销售-北京"/>
      <sheetName val="成本及费用-物业管理-北京"/>
      <sheetName val="成本及费用-租金收入-北京"/>
      <sheetName val="成本及费用-其他收入-北京"/>
      <sheetName val="成本及费用-会所收入-北京"/>
      <sheetName val="成本及费用-上海"/>
      <sheetName val="成本及费用-物业销售-上海"/>
      <sheetName val="成本及费用-物业管理-上海"/>
      <sheetName val="成本及费用-租金收入-上海"/>
      <sheetName val="成本及费用-成都"/>
      <sheetName val="成本及费用-物业销售-成都"/>
      <sheetName val="成本及费用-物业管理-成都"/>
      <sheetName val="成本及费用-租金收入-成都"/>
      <sheetName val="成本及费用-香港本部"/>
      <sheetName val="其它经营收入分析表-20"/>
      <sheetName val="其他收入分析表-北京"/>
      <sheetName val="其他收入分析表-转让土地-北京"/>
      <sheetName val="其他收入分析表-出售物业发展权-北京"/>
      <sheetName val="其他收入分析表-物业销售-北京"/>
      <sheetName val="其他收入分析表-物业管理-北京"/>
      <sheetName val="其他收入分析表-租金收入-北京"/>
      <sheetName val="其他收入分析表-其他收入-北京"/>
      <sheetName val="其他收入分析表-会所收入-北京"/>
      <sheetName val="其他收入分析表-上海"/>
      <sheetName val="其他收入分析表-物业销售-上海"/>
      <sheetName val="其他收入分析表-物业管理-上海"/>
      <sheetName val="其他收入分析表-租金收入-上海"/>
      <sheetName val="其他收入分析表-成都"/>
      <sheetName val="其他收入分析表-物业销售-成都"/>
      <sheetName val="其他收入分析表-物业管理-成都"/>
      <sheetName val="其他收入分析表-租金收入-成都"/>
      <sheetName val="其他收入分析表-租金收入-香港本部"/>
      <sheetName val="其它非经营性收入及支出分析表-23"/>
      <sheetName val="财务收支分析表-24"/>
      <sheetName val="土地储备表"/>
      <sheetName val="资产负债表-26"/>
      <sheetName val="资金情怳表-27"/>
      <sheetName val="应收帐款周转天数表-按利润中心-29"/>
      <sheetName val="资本性支出表-35"/>
      <sheetName val="现金流量表-45"/>
      <sheetName val="现金流量表-直接法-汇总"/>
      <sheetName val="现金流量表-直接法-北京公司"/>
      <sheetName val="现金流量表-直接法-上海公司"/>
      <sheetName val="现金流量表-直接法-成都公司"/>
      <sheetName val="现金流量表-直接法-香港本部"/>
      <sheetName val="按揭应收款分析表"/>
      <sheetName val="项目资金占用情况表"/>
      <sheetName val="税项表"/>
      <sheetName val="员工人数"/>
      <sheetName val="三年综述表-115"/>
      <sheetName val="Validation"/>
      <sheetName val="预算明细"/>
      <sheetName val="#REF!"/>
      <sheetName val="土地"/>
      <sheetName val="前期"/>
      <sheetName val="建安"/>
      <sheetName val="市配"/>
      <sheetName val="公配"/>
      <sheetName val="其他"/>
      <sheetName val="汇总2"/>
      <sheetName val="付款核对"/>
      <sheetName val="开发节凑"/>
      <sheetName val="纳税调整"/>
      <sheetName val="1、会计利润"/>
      <sheetName val="2、会计利润 (土地评估增值)"/>
      <sheetName val="3、会计毛利"/>
      <sheetName val="4、会计毛利 (土地评估增值)"/>
      <sheetName val="5、管理利润"/>
      <sheetName val="6、管理毛利"/>
      <sheetName val="7、现金流"/>
      <sheetName val="8、节奏成本"/>
      <sheetName val="9、销售计划"/>
      <sheetName val="10、待转化-利润贡献"/>
      <sheetName val="11、待转化-14年利润锁定"/>
      <sheetName val="12、付款计划"/>
      <sheetName val="13、2014销售费用"/>
      <sheetName val="14、2014管理费用"/>
      <sheetName val="15、贷款明细"/>
      <sheetName val="16、税款"/>
      <sheetName val="17、其他收支表"/>
      <sheetName val="18、土地评估增值及商誉"/>
      <sheetName val="19、科目明细表"/>
      <sheetName val="20、关键节点"/>
      <sheetName val="21、2014年收入测算"/>
      <sheetName val="22、开发间接费用"/>
      <sheetName val="23、利息资本化"/>
      <sheetName val="24、利息资本化基础数据"/>
      <sheetName val="25、土增(不限额）"/>
      <sheetName val="26、土增（限额）"/>
      <sheetName val="待转化-13年利润锁定"/>
      <sheetName val="收入测算(13)"/>
      <sheetName val="13年管理费用（新）"/>
      <sheetName val="13年管理费用（旧）"/>
      <sheetName val="2014销售费用（旧）"/>
      <sheetName val="13年销售费用（新）"/>
      <sheetName val="13年销售费用（旧）"/>
      <sheetName val="2014年销售费用旧表"/>
      <sheetName val="2014年销售费用旧"/>
      <sheetName val="节奏成本（旧）"/>
      <sheetName val="待转化-利润贡献（旧表）"/>
      <sheetName val="待转化-利润贡献(13)"/>
      <sheetName val="序列表"/>
      <sheetName val="BA-Pl"/>
      <sheetName val="重大节点"/>
      <sheetName val="土增(集团要求）"/>
      <sheetName val="2、会计利润（土地评估增值）"/>
      <sheetName val="4、会计毛利（土地评估增值）"/>
      <sheetName val="20、关键节点表"/>
      <sheetName val="21、2014收入测算"/>
      <sheetName val="融资财务费用1"/>
      <sheetName val="22、开发间接费"/>
      <sheetName val="销售费用11、12"/>
      <sheetName val="销售费用（13年新）"/>
      <sheetName val="销售费用（14年新）"/>
      <sheetName val="销售费用13年（旧）"/>
      <sheetName val="管理费用（13年新）"/>
      <sheetName val="管理费用2013年（旧）"/>
      <sheetName val="土增（查帐）"/>
      <sheetName val="土增（不含车库)"/>
      <sheetName val="开发节奏（旧）"/>
      <sheetName val="数据"/>
      <sheetName val="水平区"/>
      <sheetName val="子管理区"/>
      <sheetName val="干线区"/>
      <sheetName val="主管理区"/>
      <sheetName val="材料报价单"/>
      <sheetName val="辅助材料报价单"/>
      <sheetName val="总报价单"/>
      <sheetName val="自用材料报价单"/>
      <sheetName val="Sheet15"/>
      <sheetName val="Sheet16"/>
      <sheetName val="Macro1"/>
      <sheetName val="B&amp;P"/>
      <sheetName val="每日C02年费用"/>
      <sheetName val="bs&amp;pl"/>
      <sheetName val="填写要求"/>
      <sheetName val="Index-"/>
      <sheetName val="ADJ"/>
      <sheetName val="附注"/>
      <sheetName val="科目余额表"/>
      <sheetName val="管理费"/>
      <sheetName val="Index"/>
      <sheetName val="应收款"/>
      <sheetName val="应付款"/>
      <sheetName val="销售费"/>
      <sheetName val="所得及递延税"/>
      <sheetName val="银行存款"/>
      <sheetName val="固定资产"/>
      <sheetName val="预收账款"/>
      <sheetName val="回款核对"/>
      <sheetName val="销售及结转"/>
      <sheetName val="税金"/>
      <sheetName val="预付税金"/>
      <sheetName val="CF资料"/>
      <sheetName val="土增递延"/>
      <sheetName val="内部关联往来"/>
      <sheetName val="借款"/>
      <sheetName val="销售费计提"/>
      <sheetName val="存货"/>
      <sheetName val="资本承担（新）"/>
      <sheetName val="收入成本"/>
      <sheetName val="在建物业"/>
      <sheetName val=" 成本结转（新）"/>
      <sheetName val="科目余额1月"/>
      <sheetName val="科目余额"/>
      <sheetName val="金融资产"/>
      <sheetName val="无形资产"/>
      <sheetName val="股权投资"/>
      <sheetName val="土地(总)"/>
      <sheetName val="产值"/>
      <sheetName val="土地(08年)"/>
      <sheetName val="总土地(09.03)"/>
      <sheetName val="土摊测算"/>
      <sheetName val="建造成本"/>
      <sheetName val="间接费"/>
      <sheetName val="间接费分摊"/>
      <sheetName val="财务费"/>
      <sheetName val="土增税"/>
      <sheetName val="其他净收益"/>
      <sheetName val="权益变动"/>
      <sheetName val="销售费用(2014) "/>
      <sheetName val="费用明细2014"/>
      <sheetName val="收入测算"/>
      <sheetName val="2014管理费用"/>
      <sheetName val="2014销售费用"/>
      <sheetName val="经营予、决算封皮"/>
      <sheetName val="材料单价表"/>
      <sheetName val="改加胶玻璃、室外栏杆"/>
      <sheetName val="Basis"/>
      <sheetName val="SRC-B3U2"/>
      <sheetName val="第一部分定价"/>
      <sheetName val="单价表"/>
      <sheetName val="材料"/>
      <sheetName val="主材价格"/>
      <sheetName val="装饰汇总"/>
      <sheetName val="XLR_NoRangeSheet"/>
      <sheetName val="面积合计（藏）"/>
      <sheetName val="投标材料清单 "/>
      <sheetName val="单价"/>
      <sheetName val="Fly Sheets"/>
      <sheetName val="General Index"/>
      <sheetName val="General Summary"/>
      <sheetName val="Plumb"/>
      <sheetName val="HVAC"/>
      <sheetName val="Emer"/>
      <sheetName val="Elec"/>
      <sheetName val="材料单价"/>
      <sheetName val="清单(三级)西"/>
      <sheetName val="清单(三级)南"/>
      <sheetName val="雨棚"/>
      <sheetName val="单位库"/>
      <sheetName val="成本0601"/>
      <sheetName val="中国宏观经济强劲"/>
      <sheetName val="高增长高利润的经营业绩 (2)"/>
      <sheetName val="收入基础多元化"/>
      <sheetName val="2006年宏观调控对绿城的影响"/>
      <sheetName val="new1"/>
      <sheetName val="Revenue"/>
      <sheetName val="Excellent"/>
      <sheetName val="breakdown"/>
      <sheetName val="GFA"/>
      <sheetName val="Site"/>
      <sheetName val="主要房地产市场发展趋势—北京"/>
      <sheetName val="主要房地产市场发展趋势—上海"/>
      <sheetName val="主要房地产市场发展趋势—浙江"/>
      <sheetName val="主要房地产市场发展趋势—杭州"/>
      <sheetName val="高增长高利润的经营业绩"/>
      <sheetName val="多元化高质量的土地储备"/>
      <sheetName val="05年预售率"/>
      <sheetName val="average price"/>
      <sheetName val="Sheet4"/>
      <sheetName val="Financial highlight"/>
      <sheetName val="Dilution_analysis"/>
      <sheetName val="Price_assumptions"/>
      <sheetName val="Financial highligts"/>
      <sheetName val="Profits analysis"/>
      <sheetName val="Valuation analysis"/>
      <sheetName val="Comparables analysis"/>
      <sheetName val="Contribution projects"/>
      <sheetName val="Critical issues"/>
      <sheetName val="Yearly"/>
      <sheetName val="Setting"/>
      <sheetName val="Global"/>
      <sheetName val="Mgt_Assumption_Summary"/>
      <sheetName val="Chinese Summary"/>
      <sheetName val="06 deli projects"/>
      <sheetName val="DTT"/>
      <sheetName val="Summary"/>
      <sheetName val="Discount rate control"/>
      <sheetName val="Control"/>
      <sheetName val="output"/>
      <sheetName val="Consolidate"/>
      <sheetName val="Holdco"/>
      <sheetName val="Bank Debt"/>
      <sheetName val="P1"/>
      <sheetName val="P2"/>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P21"/>
      <sheetName val="P22"/>
      <sheetName val="P23"/>
      <sheetName val="P24"/>
      <sheetName val="P25"/>
      <sheetName val="P26"/>
      <sheetName val="P27"/>
      <sheetName val="P28"/>
      <sheetName val="P29"/>
      <sheetName val="P30"/>
      <sheetName val="P31"/>
      <sheetName val="P32"/>
      <sheetName val="P33"/>
      <sheetName val="P34"/>
      <sheetName val="P35"/>
      <sheetName val="P36"/>
      <sheetName val="P37"/>
      <sheetName val="P38"/>
      <sheetName val="P39"/>
      <sheetName val="P40"/>
      <sheetName val="P41"/>
      <sheetName val="P42"/>
      <sheetName val="P43"/>
      <sheetName val="P44"/>
      <sheetName val="P45"/>
      <sheetName val="P46"/>
      <sheetName val="P47"/>
      <sheetName val="P48"/>
      <sheetName val="P49"/>
      <sheetName val="P50"/>
      <sheetName val="P51"/>
      <sheetName val="P52"/>
      <sheetName val="P53"/>
      <sheetName val="P54"/>
      <sheetName val="P55"/>
      <sheetName val="P56"/>
      <sheetName val="P57"/>
      <sheetName val="P58"/>
      <sheetName val="P59"/>
      <sheetName val="P60"/>
      <sheetName val="P99"/>
      <sheetName val="P100"/>
      <sheetName val="P101"/>
      <sheetName val="P102"/>
      <sheetName val="P103"/>
      <sheetName val="P104"/>
      <sheetName val="P105"/>
      <sheetName val="P106"/>
      <sheetName val="P107"/>
      <sheetName val="P108"/>
      <sheetName val="P109"/>
      <sheetName val="P110"/>
      <sheetName val="P111"/>
      <sheetName val="P112"/>
      <sheetName val="P113"/>
      <sheetName val="P114"/>
      <sheetName val="P115"/>
      <sheetName val="P116"/>
      <sheetName val="P117"/>
      <sheetName val="P118"/>
      <sheetName val="P119"/>
      <sheetName val="P120"/>
      <sheetName val="P121"/>
      <sheetName val="P122"/>
      <sheetName val="P123"/>
      <sheetName val="P124"/>
      <sheetName val="P125"/>
      <sheetName val="P126"/>
      <sheetName val="P200"/>
      <sheetName val="面积指标"/>
      <sheetName val="结构结顶价格信息"/>
      <sheetName val="company operations"/>
      <sheetName val="hangzhou2"/>
      <sheetName val="总平图"/>
      <sheetName val="当期概况"/>
      <sheetName val="项目利润测算表"/>
      <sheetName val="经营利润表-明细-5-1-CRLD240000"/>
      <sheetName val="经营利润表-明细-5-1-CRLD250000"/>
      <sheetName val="经营利润表-明细-5-1-CRLD260000"/>
      <sheetName val="经营利润表-明细-5-1-CRLD270000"/>
      <sheetName val="非经营性收入及支出分析表-23"/>
      <sheetName val="资金情况表-27"/>
      <sheetName val="应收帐款表-按利润中心-30"/>
      <sheetName val="资本承担及或有负债-43"/>
      <sheetName val="重要指标表-47"/>
      <sheetName val="财务比率分析表-63"/>
      <sheetName val="T2损益表(北京)-1-1"/>
      <sheetName val="T2损益表(上诲)-1-2"/>
      <sheetName val="T2损益表(成都)-1-3"/>
      <sheetName val="T2损益表(香港)-1-4"/>
      <sheetName val="T2本月物业销售分析表"/>
      <sheetName val="T2本年累计物业销售分析表"/>
      <sheetName val="T2物业管理分析表"/>
      <sheetName val="T2出租物业分析表"/>
      <sheetName val="T2会所收入分析表"/>
      <sheetName val="T2销售公司收入分析表"/>
      <sheetName val="T2总成本分析表"/>
      <sheetName val="T2成本分析-香港公司"/>
      <sheetName val="T2成本分析-北京物业销售汇总"/>
      <sheetName val="T2成本分析-北京总部"/>
      <sheetName val="T2成本分析-北京项目"/>
      <sheetName val="T2成本分析-上诲项目"/>
      <sheetName val="T2成本分析-成都项目"/>
      <sheetName val="T2成本分析-物业管理"/>
      <sheetName val="T2成本分析-出租物业"/>
      <sheetName val="T2成本分析-会所"/>
      <sheetName val="T2成本分析-其他收入"/>
      <sheetName val="T2项目成本分析表"/>
      <sheetName val="T2项目资金占压分析表"/>
      <sheetName val="T2按揭应收帐分析表"/>
      <sheetName val="T2银行贷款分析表"/>
      <sheetName val="T2房屋明细及土地储备表"/>
      <sheetName val="T2现金流量表-直接法-汇总"/>
      <sheetName val="T2现金流量表-直接法-北京公司"/>
      <sheetName val="T2现金流量表-直接法-上诲公司"/>
      <sheetName val="T2现金流量表-直接法-成都公司"/>
      <sheetName val="T2现金流量表-直接法-香港本部"/>
      <sheetName val="T2财务指标"/>
      <sheetName val="BS-Dummy"/>
      <sheetName val="打印目录"/>
      <sheetName val="CRL"/>
      <sheetName val="CRLBJ"/>
      <sheetName val="总部费用"/>
      <sheetName val="项目费用"/>
      <sheetName val="Sheet38"/>
      <sheetName val="FS"/>
      <sheetName val="Aging"/>
      <sheetName val="KPI"/>
      <sheetName val="Cash Flow"/>
      <sheetName val="DataSheetIndex"/>
      <sheetName val="Cell Copy"/>
      <sheetName val="1-5#"/>
      <sheetName val="1-1#"/>
      <sheetName val="1-16#"/>
      <sheetName val="1-17#"/>
      <sheetName val="1-9#+1-8#"/>
      <sheetName val="1-2#"/>
      <sheetName val="1-3#"/>
      <sheetName val="1-4# "/>
      <sheetName val="1-10#"/>
      <sheetName val="1-11#"/>
      <sheetName val="1-12#"/>
      <sheetName val="1-13#"/>
      <sheetName val="1-15#"/>
      <sheetName val="1-18# "/>
      <sheetName val="1-19# "/>
      <sheetName val="1-20#"/>
      <sheetName val="1-21#"/>
      <sheetName val="2013年计划"/>
      <sheetName val="奥园"/>
      <sheetName val="伊顿"/>
      <sheetName val="亚太"/>
      <sheetName val="嘉德"/>
      <sheetName val="凡尔赛"/>
      <sheetName val="欧麓西"/>
      <sheetName val="3月数据"/>
      <sheetName val="集团表格"/>
      <sheetName val="3月任务计算"/>
      <sheetName val="全年任务"/>
      <sheetName val="1月完成"/>
      <sheetName val="2月完成"/>
      <sheetName val="1月销售指标"/>
      <sheetName val="2013年完成情况"/>
      <sheetName val="2013合同备案数"/>
      <sheetName val="2014年新增计划"/>
      <sheetName val="天津"/>
      <sheetName val="广州"/>
      <sheetName val="杭州"/>
      <sheetName val="武汉"/>
      <sheetName val="上海"/>
      <sheetName val="西安"/>
      <sheetName val="6月"/>
      <sheetName val="6月 (2)"/>
      <sheetName val="11-1_11.30"/>
      <sheetName val="绿化"/>
      <sheetName val="景观"/>
      <sheetName val="封皮"/>
      <sheetName val="回款统计总表"/>
      <sheetName val="四期高层2014年5月回款"/>
      <sheetName val="四期商业2014年4月回款"/>
      <sheetName val="二期高层2013年5月回款"/>
      <sheetName val="逾期签约明细"/>
      <sheetName val="12月业绩统计"/>
      <sheetName val="回款计划"/>
      <sheetName val="周例会（谢）"/>
      <sheetName val="周奖励新增明细"/>
      <sheetName val="周例会（张）"/>
      <sheetName val="高层意向金分析"/>
      <sheetName val="协议转合同明细"/>
      <sheetName val="预计回款明细"/>
      <sheetName val="高层台账"/>
      <sheetName val="逾期"/>
      <sheetName val="非逾期"/>
      <sheetName val="10月业绩"/>
      <sheetName val="分月成交套数"/>
      <sheetName val="所有二批高层明细"/>
      <sheetName val="A组"/>
      <sheetName val="B组"/>
      <sheetName val="A组一次性名单"/>
      <sheetName val="A组二批名单"/>
      <sheetName val="B组二批名单"/>
      <sheetName val="空号1"/>
      <sheetName val="空号2"/>
      <sheetName val="新增协议安排"/>
      <sheetName val="协议未转分析"/>
      <sheetName val="在途欠款分析"/>
      <sheetName val="2014年收入测算"/>
      <sheetName val="待转化-利润贡献（集团）"/>
      <sheetName val="直接目标成本审批表"/>
      <sheetName val="与经营计划对比"/>
      <sheetName val="项目设计指标及产品配置标准表"/>
      <sheetName val="成本明细表"/>
      <sheetName val="土地及大配套"/>
      <sheetName val="土地及大配套费"/>
      <sheetName val="规划设计费"/>
      <sheetName val="建安费-小高层"/>
      <sheetName val="建安费-商业"/>
      <sheetName val="建安费-车库"/>
      <sheetName val="公共部位装修"/>
      <sheetName val="建安费-人防 "/>
      <sheetName val="增加成本及费用说明表"/>
      <sheetName val="成品房"/>
      <sheetName val="景观工程"/>
      <sheetName val="公共配套设施各期分摊明细"/>
      <sheetName val="公共部位"/>
      <sheetName val="项目成品房"/>
      <sheetName val="项目公用配套设施"/>
      <sheetName val="项目公共配套设施各期分摊明细"/>
      <sheetName val="损益汇总表"/>
      <sheetName val="项目损益表—汇总"/>
      <sheetName val="现金流汇总表"/>
      <sheetName val="成本汇总表"/>
      <sheetName val="项目损益表—24#地"/>
      <sheetName val="项目损益表—一期"/>
      <sheetName val="项目损益表—二期"/>
      <sheetName val="项目损益表—11#地"/>
      <sheetName val="项目损益表—三期"/>
      <sheetName val="新市镇费用"/>
      <sheetName val="项目费用分析表-24#地"/>
      <sheetName val="项目费用分析表—翡翠城"/>
      <sheetName val="现金流量分析表—一期"/>
      <sheetName val="现金流量分析表—二期+11#"/>
      <sheetName val="现金流量分析表—二期 "/>
      <sheetName val="现金流量分析表—11#地"/>
      <sheetName val="现金流量分析表—24#地"/>
      <sheetName val="现金流量分析表—三期"/>
      <sheetName val="成本预算表—24#地"/>
      <sheetName val="成本预算表—一期"/>
      <sheetName val="成本预算表—二期"/>
      <sheetName val="成本预算表—11#地"/>
      <sheetName val="竣工可入住面积表"/>
      <sheetName val="项目总体统计-预算均价"/>
      <sheetName val="04年中方"/>
      <sheetName val="资产负债表"/>
      <sheetName val="资金情况表"/>
      <sheetName val="员工人数表"/>
      <sheetName val="资本性支出预算表"/>
      <sheetName val="项目资金占用情况预算表"/>
      <sheetName val="关联交易表"/>
      <sheetName val="会计利润 （考虑土评）"/>
      <sheetName val="会计利润 （考虑土评）复件"/>
      <sheetName val="会计毛利 (考虑土评)"/>
      <sheetName val="管理毛利(考虑土评)"/>
      <sheetName val="待转化-利润贡献（原）"/>
      <sheetName val="渝能土增"/>
      <sheetName val="土增新"/>
      <sheetName val="土地评估增值及商誉"/>
      <sheetName val="四期5#精装与清水成本对比"/>
      <sheetName val="2013销售计划简表"/>
      <sheetName val="2012年指标调整"/>
      <sheetName val="融资财务费用 2012年"/>
      <sheetName val="融资财务费用 2013年 "/>
      <sheetName val="融资财务费用 2014年"/>
      <sheetName val="2013年融资计划表"/>
      <sheetName val="2014年融资计划表"/>
      <sheetName val="管理费用2012"/>
      <sheetName val="销售费用2012"/>
      <sheetName val="会计利润 (差异)"/>
      <sheetName val="会计利润（分期）"/>
      <sheetName val="销售计划（分月）"/>
      <sheetName val="按揭手续费2012"/>
      <sheetName val="融资财务费用 2011年"/>
      <sheetName val="2010年融资安排"/>
      <sheetName val="2011年融资安排 "/>
      <sheetName val="会计毛利 (2011待转化)"/>
      <sheetName val="会计毛利 (2012待转化) (含土地评估增值)"/>
      <sheetName val="会计毛利 (2011待转化明细) "/>
      <sheetName val="会计毛利 (2012待转化) "/>
      <sheetName val="会计毛利 (2012待转化明细)"/>
      <sheetName val="现金流 (已审批贷款)"/>
      <sheetName val="销售计划 (收入)"/>
      <sheetName val="销售计划 (12月份纯新增)"/>
      <sheetName val="会计毛利 (12月份纯新增)"/>
      <sheetName val="开发间接费预算完成"/>
      <sheetName val="持有物业"/>
      <sheetName val="其他收支"/>
      <sheetName val="预计资产负债"/>
      <sheetName val="公司NAV"/>
      <sheetName val="10年经营计划审批表"/>
      <sheetName val="指标汇总"/>
      <sheetName val="重点科目余额明细"/>
      <sheetName val="纳税情况表"/>
      <sheetName val="近期主要税务工作"/>
      <sheetName val="近期税务相关政策"/>
      <sheetName val="下月经营计划"/>
      <sheetName val="会计毛利 (2012待转化明细含土评)"/>
      <sheetName val="销售费用新"/>
      <sheetName val="管理费用新"/>
      <sheetName val="管理费用2014"/>
      <sheetName val="现金流折现"/>
      <sheetName val="项目分期指标汇总"/>
      <sheetName val="土地使用费"/>
      <sheetName val="销售费用测算表"/>
      <sheetName val="利润表"/>
      <sheetName val="毛利明细"/>
      <sheetName val="管理費用"/>
      <sheetName val="售价涨幅表"/>
      <sheetName val="土地增值税"/>
      <sheetName val="现金流（分月）"/>
      <sheetName val="存货占压资金"/>
      <sheetName val="现金流（分月） (2)"/>
      <sheetName val="付款计划1"/>
      <sheetName val="付款计划2"/>
      <sheetName val="总成本"/>
      <sheetName val="资本化利息1"/>
      <sheetName val="资本化利息2"/>
      <sheetName val="09年融资完成情况"/>
      <sheetName val="10年融资计划表"/>
      <sheetName val="商誉分摊"/>
      <sheetName val="以前结转成本差异分析"/>
      <sheetName val="以前年度结转成本"/>
      <sheetName val="各月销售"/>
      <sheetName val="土地溢价摊销"/>
      <sheetName val="附表5-成本变化影响"/>
      <sheetName val="以前年度利润表"/>
      <sheetName val="附表1-以前年度毛利明细"/>
      <sheetName val="IRR"/>
      <sheetName val="融资计划及财务费用表"/>
      <sheetName val="开发节奏表"/>
      <sheetName val="节奏成本表"/>
      <sheetName val="新付款计划"/>
      <sheetName val="成本明细表（一期）"/>
      <sheetName val="成本明细表（二期）"/>
      <sheetName val="成本明细表（三期）"/>
      <sheetName val="成本明细表（四期）"/>
      <sheetName val="成本明细表（五期）"/>
      <sheetName val="成本明细表（六期）"/>
      <sheetName val="成本明细表（七期）"/>
      <sheetName val="价目表"/>
      <sheetName val="5.1-销售数量及金额 湖北"/>
      <sheetName val="jhcyl"/>
      <sheetName val="宏7"/>
      <sheetName val="宏6"/>
      <sheetName val="宏5"/>
      <sheetName val="宏4"/>
      <sheetName val="宏3"/>
      <sheetName val="宏1"/>
      <sheetName val="宏2"/>
      <sheetName val="WYYTHR"/>
      <sheetName val="CTKUWQ"/>
      <sheetName val="宏8"/>
      <sheetName val="HXAASB"/>
      <sheetName val="合院"/>
      <sheetName val="联排"/>
      <sheetName val="47地块汇总"/>
      <sheetName val="现金流 "/>
      <sheetName val="开发间接费表"/>
      <sheetName val="完全成本表"/>
      <sheetName val="土地评估增值摊销"/>
      <sheetName val="面积统计表"/>
      <sheetName val="销售计划（财务）"/>
      <sheetName val="3-项目月度销售分解"/>
      <sheetName val="分期指标汇总表"/>
      <sheetName val="盛世滨江12-1"/>
      <sheetName val="盛世滨江12-2"/>
      <sheetName val="盛世滨江12-3"/>
      <sheetName val="盛世滨江12-4"/>
      <sheetName val="盛世滨江12-5"/>
      <sheetName val="盛世滨江12-8"/>
      <sheetName val="盛世滨江12-9"/>
      <sheetName val="盛世滨江12-10"/>
      <sheetName val="盛世滨江12-11"/>
      <sheetName val="盛世滨江12-12"/>
      <sheetName val="盛世滨江12-13"/>
      <sheetName val="盛世滨江12-14"/>
      <sheetName val="盛世滨江12-15"/>
      <sheetName val="盛世滨江12-16"/>
      <sheetName val="盛世滨江12-17"/>
      <sheetName val="盛世滨江12-18"/>
      <sheetName val="盛世滨江12-19"/>
      <sheetName val="盛世滨江12-20"/>
      <sheetName val="盛世滨江12-21"/>
      <sheetName val="盛世滨江12-22"/>
      <sheetName val="盛世滨江12-23"/>
      <sheetName val="盛世滨江12-24"/>
      <sheetName val="盛世滨江12-25"/>
      <sheetName val="盛世滨江12-26"/>
      <sheetName val="盛世滨江12-27"/>
      <sheetName val="盛世滨江12-28"/>
      <sheetName val="盛世滨江12-29"/>
      <sheetName val="盛世滨江12-30"/>
      <sheetName val="盛世滨江12-31"/>
      <sheetName val="01年合计达成"/>
      <sheetName val="每日C01年达成"/>
      <sheetName val="贝思缇01年达成"/>
      <sheetName val="每日C01年策略检讨"/>
      <sheetName val="贝思缇01年策略检讨"/>
      <sheetName val="市场规模"/>
      <sheetName val="果汁竞争者"/>
      <sheetName val="豆奶竞争者"/>
      <sheetName val="乳酸竞争者"/>
      <sheetName val="新产品SKU"/>
      <sheetName val="每日C02年品牌策略"/>
      <sheetName val="每日C02年广促策略"/>
      <sheetName val="每日C02年营运目标"/>
      <sheetName val="每日C02年分月"/>
      <sheetName val="贝思缇02年品牌策略"/>
      <sheetName val="贝思缇02年广促策略"/>
      <sheetName val="贝思缇02年营运目标"/>
      <sheetName val="贝思缇02年分月"/>
      <sheetName val="豆奶02年品牌策略"/>
      <sheetName val="豆奶02年广促策略"/>
      <sheetName val="豆奶02年营运目标"/>
      <sheetName val="豆奶02年分月"/>
      <sheetName val="乳酸02年品牌策略"/>
      <sheetName val="乳酸02年广促策略"/>
      <sheetName val="乳酸02年营运目标"/>
      <sheetName val="02年总营运目标"/>
      <sheetName val="方针计划一"/>
      <sheetName val="专案"/>
      <sheetName val="贝思缇02年费用"/>
      <sheetName val="豆奶02年费用"/>
      <sheetName val="乳酸02年费用"/>
      <sheetName val="乳酸02年分月"/>
      <sheetName val="三期回款统计总表"/>
      <sheetName val="三期高层2012年10月回款"/>
      <sheetName val="三期高层2012年9月回款"/>
      <sheetName val="三期叠拼2012年12月回款"/>
      <sheetName val="三期高层2014年5月回款"/>
      <sheetName val="三期高层2013年5月回款"/>
      <sheetName val="三期高层2013年4月回款"/>
      <sheetName val="三期高层2013年3月回款"/>
      <sheetName val="三期高层2013年2月回款"/>
      <sheetName val="三期高层2013年1月回款"/>
      <sheetName val="三期高层2013年9月回款"/>
      <sheetName val="三期叠拼2013年6月回款 "/>
      <sheetName val="三期叠拼2014年5月回款"/>
      <sheetName val="三期叠拼2013年5月回款"/>
      <sheetName val="三期叠拼2013年4月回款"/>
      <sheetName val="三期叠拼2013年3月回款"/>
      <sheetName val="三期叠拼2013年1月回款"/>
      <sheetName val="三期叠拼2012年11月回款"/>
      <sheetName val="三期叠拼2012年10月回款"/>
      <sheetName val="三期叠拼2012年9月回款"/>
      <sheetName val="三期高层2012年8月回款"/>
      <sheetName val="三期高层2012年7月回款"/>
      <sheetName val="协议在途分析"/>
      <sheetName val="合同欠款"/>
      <sheetName val="Non-Statistical Sampling Master"/>
      <sheetName val="Two Step Revenue Testing Master"/>
      <sheetName val="Global Data"/>
      <sheetName val="资本承担"/>
      <sheetName val="成本结转"/>
      <sheetName val="成本付款核对"/>
      <sheetName val="融资计划表"/>
      <sheetName val="销售费用核对"/>
      <sheetName val="土增税2"/>
      <sheetName val="权益 变动"/>
      <sheetName val="外-分表"/>
      <sheetName val="外-分表(累)"/>
      <sheetName val="集團-外"/>
      <sheetName val="食品-外"/>
      <sheetName val="埔心-外"/>
      <sheetName val="外銷-外"/>
      <sheetName val="其他-外"/>
      <sheetName val="內分表"/>
      <sheetName val="內分表1"/>
      <sheetName val="內分表(累)"/>
      <sheetName val="集團-內"/>
      <sheetName val="食品-內"/>
      <sheetName val="食品-內1"/>
      <sheetName val="埔心-內"/>
      <sheetName val="外銷-內"/>
      <sheetName val="其他-內"/>
      <sheetName val="YINC85"/>
      <sheetName val="每日C300"/>
      <sheetName val="RecoveredExternalLink7"/>
      <sheetName val="对比"/>
      <sheetName val="0上期决议事项追踪"/>
      <sheetName val="1上期指标异常"/>
      <sheetName val="2本期指标改善"/>
      <sheetName val="附2本期专案说明"/>
      <sheetName val="3资源汇总"/>
      <sheetName val="4库存汇总"/>
      <sheetName val="5配送收入汇总"/>
      <sheetName val="5-1配送收入汇总工作底稿"/>
      <sheetName val="6分公司管理指标"/>
      <sheetName val="8工作成果"/>
      <sheetName val="9工作计划"/>
      <sheetName val="10即期提报新"/>
      <sheetName val="7自车运输成本"/>
      <sheetName val="顶益"/>
      <sheetName val="Name list"/>
      <sheetName val="高层三期合同台账"/>
      <sheetName val="叠拼三期"/>
      <sheetName val="回款明细"/>
      <sheetName val="1月"/>
      <sheetName val="3月"/>
      <sheetName val="4月"/>
      <sheetName val="5月"/>
      <sheetName val="项目损益表"/>
      <sheetName val="项目费用分析表"/>
      <sheetName val="项目现金流量分析表"/>
      <sheetName val="一期成本预算表"/>
      <sheetName val="二期成本预算表"/>
      <sheetName val="三期成本预算表"/>
      <sheetName val="四期成本预算表"/>
      <sheetName val="五期成本预算表"/>
      <sheetName val="其他项目成本预算表"/>
      <sheetName val="4301.2004ch"/>
      <sheetName val="5201.2004"/>
      <sheetName val="城花营销费用"/>
      <sheetName val="预算执行情况 (2)"/>
      <sheetName val="大表2004"/>
      <sheetName val="预算执行情况"/>
      <sheetName val="城花费用明细新"/>
      <sheetName val="城花营销费用预算"/>
      <sheetName val="大表"/>
      <sheetName val="11-12"/>
      <sheetName val="4301"/>
      <sheetName val="laroux"/>
      <sheetName val="评估结果汇总表"/>
      <sheetName val="评估分类汇总表"/>
      <sheetName val="流动资产汇总表"/>
      <sheetName val="4货币现金"/>
      <sheetName val="5银行存款"/>
      <sheetName val="11应收帐款"/>
      <sheetName val="14预付帐"/>
      <sheetName val="16其他应收"/>
      <sheetName val="存货汇总"/>
      <sheetName val="23产成品 "/>
      <sheetName val="长期投资汇总表"/>
      <sheetName val="其他投资"/>
      <sheetName val="固定资产汇总表"/>
      <sheetName val="38房屋建筑"/>
      <sheetName val="41机器设备"/>
      <sheetName val="42车辆"/>
      <sheetName val="流动负债汇总表"/>
      <sheetName val="58应付帐"/>
      <sheetName val="61其他应付"/>
      <sheetName val="62应付工资"/>
      <sheetName val="63应付福利费"/>
      <sheetName val="64应交税金"/>
      <sheetName val="应付利润"/>
      <sheetName val="其他应交款"/>
      <sheetName val="长期负债汇总表"/>
      <sheetName val="在建"/>
      <sheetName val="      "/>
      <sheetName val="评估结果分类汇总表"/>
      <sheetName val="流动资产--货币"/>
      <sheetName val="流动资产--货币 (2)"/>
      <sheetName val="流动资产--货币 (3)"/>
      <sheetName val="短投汇总表"/>
      <sheetName val="短投"/>
      <sheetName val="短投 (2)"/>
      <sheetName val="流动资产--票据"/>
      <sheetName val="流动资产--应收"/>
      <sheetName val="流动资产--利润"/>
      <sheetName val="流动资产--利息"/>
      <sheetName val="流动资产--预付"/>
      <sheetName val="流动资产--补贴"/>
      <sheetName val="流动资产--其他应收"/>
      <sheetName val="流动资产--存货"/>
      <sheetName val="流动资产-原材料"/>
      <sheetName val="流动资产-材料采购"/>
      <sheetName val="流动资产-在库低值"/>
      <sheetName val="流动资产-产成品"/>
      <sheetName val="流动资产-在用低值"/>
      <sheetName val="流动资产--待摊"/>
      <sheetName val="流动资产--待处理"/>
      <sheetName val="一年到期长期债券"/>
      <sheetName val="其他流动资产"/>
      <sheetName val="长期投资--股票"/>
      <sheetName val="长期投资--债券"/>
      <sheetName val="长期投资--其他投资"/>
      <sheetName val="房屋建筑物"/>
      <sheetName val="构筑物"/>
      <sheetName val="码头"/>
      <sheetName val="机器设备"/>
      <sheetName val="车辆"/>
      <sheetName val="电子设备"/>
      <sheetName val="船舶设备"/>
      <sheetName val="通导设备"/>
      <sheetName val="集装箱设备"/>
      <sheetName val="固定-土地"/>
      <sheetName val="工程物资"/>
      <sheetName val="土建工程"/>
      <sheetName val="设备安装"/>
      <sheetName val="固定资产清理"/>
      <sheetName val="待处理固定资产"/>
      <sheetName val="土地使用权"/>
      <sheetName val="其他无形资产"/>
      <sheetName val="开办费"/>
      <sheetName val="长期待摊费用"/>
      <sheetName val="其他长期资产"/>
      <sheetName val="递延税款"/>
      <sheetName val="短期借款"/>
      <sheetName val="应付票据"/>
      <sheetName val="应付帐款"/>
      <sheetName val="预收帐款"/>
      <sheetName val="代销商品款"/>
      <sheetName val="其他应付款"/>
      <sheetName val="应付工资"/>
      <sheetName val="应付福利费"/>
      <sheetName val="应交税金"/>
      <sheetName val="预提费用"/>
      <sheetName val="一年内到期长期负债"/>
      <sheetName val="其他流动负债"/>
      <sheetName val="长期借款"/>
      <sheetName val="应付债券"/>
      <sheetName val="长期应付款"/>
      <sheetName val="住房周转金"/>
      <sheetName val="其他长期负债"/>
      <sheetName val="递延税款贷款"/>
      <sheetName val="00000000"/>
      <sheetName val="10000000"/>
      <sheetName val="1货币资金"/>
      <sheetName val="成本费用调整表"/>
      <sheetName val="8月人数调整"/>
      <sheetName val="IP卡收入分解"/>
      <sheetName val="服务收入加其他业利润"/>
      <sheetName val="平均资产总额"/>
      <sheetName val="分公司EBITDA率"/>
      <sheetName val="收支差额"/>
      <sheetName val="上年收入"/>
      <sheetName val="本年长数互收"/>
      <sheetName val="收支系数数据"/>
      <sheetName val="收支系数"/>
      <sheetName val="资产报酬率"/>
      <sheetName val="劳动生产率"/>
      <sheetName val="百元工资产出率"/>
      <sheetName val="收入增长贡献率"/>
      <sheetName val="收支差额贡献率"/>
      <sheetName val="全年"/>
      <sheetName val="1-11月"/>
      <sheetName val="5运输设备"/>
      <sheetName val="表1 货币资金"/>
      <sheetName val="表1-1 银行存款明细表"/>
      <sheetName val="表2 短期投资"/>
      <sheetName val="表3 应收帐款"/>
      <sheetName val="表4 应收票据"/>
      <sheetName val="表5 存货"/>
      <sheetName val="表5-1 存货跌价损失准备计算表"/>
      <sheetName val="表5-2 存货倒推表"/>
      <sheetName val="表6 预付帐款"/>
      <sheetName val="表6-1 其他应收款"/>
      <sheetName val="表6-2 待摊费用"/>
      <sheetName val="表6-3 预付及其他流动资产 "/>
      <sheetName val="表7 固定资产变动表"/>
      <sheetName val="表7-1 固定资产折旧表（上市） "/>
      <sheetName val="表7-1-1 固定资产折旧表  (非上市)"/>
      <sheetName val="表7-2 待处理财产损溢"/>
      <sheetName val="表7-3 固定资产有关资料"/>
      <sheetName val="表8-1 移动"/>
      <sheetName val="表8-2-1 数据"/>
      <sheetName val="表8-2-2 互联网"/>
      <sheetName val="表8-3 长途"/>
      <sheetName val="表8-4 寻呼"/>
      <sheetName val="表8-5 市话"/>
      <sheetName val="表8-6 在建工程明细表"/>
      <sheetName val="表8-7 工程合同汇总表(移动) NEW"/>
      <sheetName val="表8-7 工程合同汇总表(移动) (2)"/>
      <sheetName val="表8-8 在建工程有关资料"/>
      <sheetName val="表9 长期待摊费用"/>
      <sheetName val="表9-1 租赁合同汇总表"/>
      <sheetName val="表10 无形资产变动表"/>
      <sheetName val="表11 长期投资"/>
      <sheetName val="表11-1 长期股票投资"/>
      <sheetName val="表11-2 长期股权投资－未合并子公司"/>
      <sheetName val="表11-3 长期股权投资 － 合营公司"/>
      <sheetName val="表11-4 长期股权投资－联营公司"/>
      <sheetName val="表11-5 长期股权投资－参股公司"/>
      <sheetName val="表11-6 长期债权投资"/>
      <sheetName val="表11-7 其他债权投资"/>
      <sheetName val="表12 关联公司交易"/>
      <sheetName val="表12-1 与总部对帐"/>
      <sheetName val="表8-7 工程合同汇总表(移动) (5)"/>
      <sheetName val="公  "/>
      <sheetName val="共同"/>
      <sheetName val="共同 (2)"/>
      <sheetName val="BSC  BTS"/>
      <sheetName val="西门子 "/>
      <sheetName val="Sheet1 (2)"/>
      <sheetName val="光端机"/>
      <sheetName val="二次分配    "/>
      <sheetName val="二次分配     (2)"/>
      <sheetName val="二次分配     (3)"/>
      <sheetName val="二次分配     (4)"/>
      <sheetName val="表8-7 工程合同汇总表(移动) (3)"/>
      <sheetName val="表8-7 工程合同汇总表 (上市) (2)"/>
      <sheetName val="ADJ-Example"/>
      <sheetName val="WB"/>
      <sheetName val="Adj.No"/>
      <sheetName val="FS-W"/>
      <sheetName val="FS-N"/>
      <sheetName val="FS-O"/>
      <sheetName val="PL"/>
      <sheetName val="NA"/>
      <sheetName val="S00"/>
      <sheetName val="S01"/>
      <sheetName val="S02"/>
      <sheetName val="S03"/>
      <sheetName val="S03_3"/>
      <sheetName val="S04_3"/>
      <sheetName val="b00w"/>
      <sheetName val="b00n"/>
      <sheetName val="p00w"/>
      <sheetName val="p00n"/>
      <sheetName val="h00w"/>
      <sheetName val="h00n"/>
      <sheetName val="b01w"/>
      <sheetName val="b01n"/>
      <sheetName val="p01w"/>
      <sheetName val="p01n"/>
      <sheetName val="h01w"/>
      <sheetName val="h01n"/>
      <sheetName val="b02w"/>
      <sheetName val="b02n"/>
      <sheetName val="p02w"/>
      <sheetName val="p02n"/>
      <sheetName val="h02w"/>
      <sheetName val="h02n"/>
      <sheetName val="b03w"/>
      <sheetName val="b03n"/>
      <sheetName val="p03w"/>
      <sheetName val="p03n"/>
      <sheetName val="h03w"/>
      <sheetName val="h03n"/>
      <sheetName val="b03_3w"/>
      <sheetName val="b03_3n"/>
      <sheetName val="p03_3w"/>
      <sheetName val="p03_3n"/>
      <sheetName val="h03_3w"/>
      <sheetName val="h03_3n"/>
      <sheetName val="b04_3w"/>
      <sheetName val="b04_3n"/>
      <sheetName val="p04_3w"/>
      <sheetName val="p04_3n"/>
      <sheetName val="h04_3w"/>
      <sheetName val="h04_3n"/>
      <sheetName val="1固定资产汇总表"/>
      <sheetName val="4通用设备"/>
      <sheetName val="6线路设备"/>
      <sheetName val="7电信机械设备"/>
      <sheetName val="8电源设备 "/>
      <sheetName val="9固定_土地"/>
      <sheetName val="10工程物资"/>
      <sheetName val="12设备安装 (暂估入账余额)"/>
      <sheetName val="13设备安装（其他）"/>
      <sheetName val="14固定资产清理"/>
      <sheetName val="15待处理固定资产"/>
      <sheetName val="经营利润表-明细-5-1-CRLD650000"/>
      <sheetName val="经营利润表-明细-5-1-CRLD660000"/>
      <sheetName val="经营利润表-明细-5-1-CRLD670000"/>
      <sheetName val="资本性支出表-明细-35-1"/>
      <sheetName val="关联交易"/>
      <sheetName val="员工人数表-113"/>
      <sheetName val="现金流量表(直接法)-50"/>
      <sheetName val="DataSheetIndex_1"/>
      <sheetName val="_x005f_x0000__x005f_x0000__x005"/>
      <sheetName val="_x005f_x005f_x005f_x0000__x005f"/>
      <sheetName val="_x005f_x005f_x005f_x005f_"/>
      <sheetName val="Detail"/>
      <sheetName val="2009"/>
      <sheetName val="2010"/>
      <sheetName val="New Report"/>
      <sheetName val="Financial statements"/>
      <sheetName val="Hotel input"/>
      <sheetName val="Cash to JV"/>
      <sheetName val="Ratio output"/>
      <sheetName val="Roadshow presentation"/>
      <sheetName val="Invest CF"/>
      <sheetName val="Credit credential"/>
      <sheetName val="Forecast panel (2009)"/>
      <sheetName val="Forecast panel (2010)"/>
      <sheetName val="Forecast panel (2011)"/>
      <sheetName val="Forecast panel (2012)"/>
      <sheetName val="Forecast panel (2013)"/>
      <sheetName val="P61"/>
      <sheetName val="P62"/>
      <sheetName val="P63"/>
      <sheetName val="P64"/>
      <sheetName val="P65"/>
      <sheetName val="P66"/>
      <sheetName val="P67"/>
      <sheetName val="P68"/>
      <sheetName val="P69"/>
      <sheetName val="P70"/>
      <sheetName val="P71"/>
      <sheetName val="P72"/>
      <sheetName val="P73"/>
      <sheetName val="P74"/>
      <sheetName val="P75"/>
      <sheetName val="P76"/>
      <sheetName val="P77"/>
      <sheetName val="P78"/>
      <sheetName val="P79"/>
      <sheetName val="P80"/>
      <sheetName val="P81"/>
      <sheetName val="P82"/>
      <sheetName val="P83"/>
      <sheetName val="P84"/>
      <sheetName val="P85"/>
      <sheetName val="P86"/>
      <sheetName val="P87"/>
      <sheetName val="P88"/>
      <sheetName val="P89"/>
      <sheetName val="P90"/>
      <sheetName val="P91"/>
      <sheetName val="P92"/>
      <sheetName val="P93"/>
      <sheetName val="P94"/>
      <sheetName val="P95"/>
      <sheetName val="P96"/>
      <sheetName val="P97"/>
      <sheetName val="P98"/>
      <sheetName val="P127"/>
      <sheetName val="P128"/>
      <sheetName val="P129"/>
      <sheetName val="P130"/>
      <sheetName val="P131"/>
      <sheetName val="P132"/>
      <sheetName val="P133"/>
      <sheetName val="P134"/>
      <sheetName val="P135"/>
      <sheetName val="P136"/>
      <sheetName val="P137"/>
      <sheetName val="P138"/>
      <sheetName val="P139"/>
      <sheetName val="P140"/>
      <sheetName val="P141"/>
      <sheetName val="P142"/>
      <sheetName val="P143"/>
      <sheetName val="P144"/>
      <sheetName val="P145"/>
      <sheetName val="P146"/>
      <sheetName val="P147"/>
      <sheetName val="P148"/>
      <sheetName val="P149"/>
      <sheetName val="P150"/>
      <sheetName val="P151"/>
      <sheetName val="P152"/>
      <sheetName val="P153"/>
      <sheetName val="P154"/>
      <sheetName val="P155"/>
      <sheetName val="P156"/>
      <sheetName val="P157"/>
      <sheetName val="P158"/>
      <sheetName val="P159"/>
      <sheetName val="P160"/>
      <sheetName val="P161"/>
      <sheetName val="P162"/>
      <sheetName val="P163"/>
      <sheetName val="P164"/>
      <sheetName val="P165"/>
      <sheetName val="P166"/>
      <sheetName val="P167"/>
      <sheetName val="P168"/>
      <sheetName val="P169"/>
      <sheetName val="P170"/>
      <sheetName val="P171"/>
      <sheetName val="P172"/>
      <sheetName val="P173"/>
      <sheetName val="P174"/>
      <sheetName val="P175"/>
      <sheetName val="P176"/>
      <sheetName val="P177"/>
      <sheetName val="P178"/>
      <sheetName val="P179"/>
      <sheetName val="P180"/>
      <sheetName val="P2009"/>
      <sheetName val="P2010"/>
      <sheetName val="P2011"/>
      <sheetName val="P2012"/>
      <sheetName val="P2013"/>
      <sheetName val="P199"/>
      <sheetName val="P201"/>
      <sheetName val="P202"/>
      <sheetName val="P203"/>
      <sheetName val="P204"/>
      <sheetName val="P205"/>
      <sheetName val="P206"/>
      <sheetName val="P207"/>
      <sheetName val="P208"/>
      <sheetName val="P209"/>
      <sheetName val="P210"/>
      <sheetName val="P211"/>
      <sheetName val="P212"/>
      <sheetName val="P213"/>
      <sheetName val="P214"/>
      <sheetName val="P215"/>
      <sheetName val="P216"/>
      <sheetName val="P217"/>
      <sheetName val="P218"/>
      <sheetName val="P219"/>
      <sheetName val="P220"/>
      <sheetName val="P221"/>
      <sheetName val="P222"/>
      <sheetName val="P223"/>
      <sheetName val="P224"/>
      <sheetName val="P225"/>
      <sheetName val="P226"/>
      <sheetName val="P227"/>
      <sheetName val="P228"/>
      <sheetName val="P229"/>
      <sheetName val="P230"/>
      <sheetName val="P231"/>
      <sheetName val="P232"/>
      <sheetName val="P233"/>
      <sheetName val="P234"/>
      <sheetName val="P235"/>
      <sheetName val="P236"/>
      <sheetName val="P237"/>
      <sheetName val="P238"/>
      <sheetName val="P239"/>
      <sheetName val="P240"/>
      <sheetName val="P241"/>
      <sheetName val="P242"/>
      <sheetName val="P243"/>
      <sheetName val="P244"/>
      <sheetName val="P245"/>
      <sheetName val="P246"/>
      <sheetName val="P247"/>
      <sheetName val="P248"/>
      <sheetName val="P249"/>
      <sheetName val="P250"/>
      <sheetName val="P251"/>
      <sheetName val="P252"/>
      <sheetName val="P253"/>
      <sheetName val="P254"/>
      <sheetName val="P255"/>
      <sheetName val="P256"/>
      <sheetName val="P257"/>
      <sheetName val="P258"/>
      <sheetName val="P259"/>
      <sheetName val="P260"/>
      <sheetName val="P261"/>
      <sheetName val="P262"/>
      <sheetName val="P263"/>
      <sheetName val="P264"/>
      <sheetName val="P265"/>
      <sheetName val="P266"/>
      <sheetName val="P267"/>
      <sheetName val="P268"/>
      <sheetName val="P269"/>
      <sheetName val="P270"/>
      <sheetName val="P271"/>
      <sheetName val="P272"/>
      <sheetName val="P273"/>
      <sheetName val="P274"/>
      <sheetName val="P275"/>
      <sheetName val="P276"/>
      <sheetName val="P277"/>
      <sheetName val="P278"/>
      <sheetName val="P279"/>
      <sheetName val="P280"/>
      <sheetName val="P281"/>
      <sheetName val="P282"/>
      <sheetName val="P283"/>
      <sheetName val="P284"/>
      <sheetName val="P285"/>
      <sheetName val="P286"/>
      <sheetName val="P287"/>
      <sheetName val="P288"/>
      <sheetName val="P289"/>
      <sheetName val="P290"/>
      <sheetName val="P291"/>
      <sheetName val="P292"/>
      <sheetName val="P293"/>
      <sheetName val="P294"/>
      <sheetName val="P295"/>
      <sheetName val="P296"/>
      <sheetName val="P297"/>
      <sheetName val="P298"/>
      <sheetName val="P299"/>
      <sheetName val="P300"/>
      <sheetName val="P400"/>
      <sheetName val="公共配套工程"/>
      <sheetName val="附表三组团"/>
      <sheetName val="欧麓东"/>
      <sheetName val="紫泉枫丹"/>
      <sheetName val="Sheet5"/>
      <sheetName val="白象街"/>
      <sheetName val="玫瑰园"/>
      <sheetName val="青竹园"/>
      <sheetName val="4季度指标"/>
      <sheetName val="10月数据"/>
      <sheetName val="9月完成"/>
      <sheetName val="集团三季度汇报"/>
      <sheetName val="9月每周预计完成情况"/>
      <sheetName val="8、9月"/>
      <sheetName val="全年新增任务半年调"/>
      <sheetName val="青竹园全年计划"/>
      <sheetName val="集团表格1"/>
      <sheetName val="集团表格（2季度汇报）"/>
      <sheetName val="1季度完成"/>
      <sheetName val="3月完成"/>
      <sheetName val="4月完成"/>
      <sheetName val="5月完成"/>
      <sheetName val="6月完成"/>
      <sheetName val="7月完成"/>
      <sheetName val="8月完成"/>
      <sheetName val="balance sheet"/>
      <sheetName val="resource"/>
      <sheetName val="Geographical breakdown"/>
      <sheetName val="PRC"/>
      <sheetName val="DD &amp; SS"/>
      <sheetName val="price vs GDP"/>
      <sheetName val="house price growth"/>
      <sheetName val="Disposable income"/>
      <sheetName val="hangzhou"/>
      <sheetName val="guangdong "/>
      <sheetName val="Anhui"/>
      <sheetName val="Hunan"/>
      <sheetName val="Jiangsu"/>
      <sheetName val="Shandong"/>
      <sheetName val="GDP"/>
      <sheetName val="1998"/>
      <sheetName val="1999"/>
      <sheetName val="2000"/>
      <sheetName val="2001"/>
      <sheetName val="2002"/>
      <sheetName val="2003"/>
      <sheetName val="2004"/>
      <sheetName val="Sheet1 (3)"/>
      <sheetName val="graph"/>
      <sheetName val="data"/>
      <sheetName val="MD1R"/>
      <sheetName val="MD1(CP-1-1)"/>
      <sheetName val="MX24R(CP-1-2)"/>
      <sheetName val="MD2R"/>
      <sheetName val="MD2"/>
      <sheetName val="MD3R"/>
      <sheetName val="MD3"/>
      <sheetName val="MX2"/>
      <sheetName val="MX3R"/>
      <sheetName val="MX3"/>
      <sheetName val="MX4R"/>
      <sheetName val="MX4"/>
      <sheetName val="MX5"/>
      <sheetName val="MX23R"/>
      <sheetName val="MX23"/>
      <sheetName val="MX24R(CP-1-1)"/>
      <sheetName val="MX24"/>
      <sheetName val="MX25"/>
      <sheetName val="MX33"/>
      <sheetName val="MX34"/>
      <sheetName val="MX35R"/>
      <sheetName val="MX35"/>
      <sheetName val="MX45R"/>
      <sheetName val="MX45"/>
      <sheetName val="MX55"/>
      <sheetName val="MV1R"/>
      <sheetName val="MV1"/>
      <sheetName val="MV2R"/>
      <sheetName val="MV2"/>
      <sheetName val="MU1R"/>
      <sheetName val="MU1"/>
      <sheetName val="MU2R"/>
      <sheetName val="MU2"/>
      <sheetName val="报表项目基本情况表"/>
      <sheetName val="1.1 工程量清单竣工结算总价"/>
      <sheetName val="1.2 总说明"/>
      <sheetName val="1.3工程结算总价表"/>
      <sheetName val="1.4闭路监控系统计价表"/>
      <sheetName val="1.5对讲系统计价表"/>
      <sheetName val="1.6周界系统计价表"/>
      <sheetName val="1.7停车场管理系统计价表"/>
      <sheetName val="1.8一卡通系统计价表"/>
      <sheetName val="1.9管线系统计价表"/>
      <sheetName val="1.10背景音乐系统计价表"/>
      <sheetName val="变更签证计价表"/>
      <sheetName val="乙供主要材料保管费"/>
      <sheetName val="甲供主要材料保管费"/>
      <sheetName val="Aging Datasheet"/>
      <sheetName val="ECCS_1 DataSheet"/>
      <sheetName val="KPI Datasheet"/>
      <sheetName val="2004年"/>
      <sheetName val="2006年"/>
      <sheetName val="2005年"/>
      <sheetName val="资本化利息分配表"/>
      <sheetName val="成本测算"/>
      <sheetName val="资金计划"/>
      <sheetName val="总经济技术指标"/>
      <sheetName val="配套公建一览表"/>
      <sheetName val="双限房区楼坐明细"/>
      <sheetName val="商品房区明细表"/>
      <sheetName val="双限房"/>
      <sheetName val="廉租房"/>
      <sheetName val="多层"/>
      <sheetName val="叠拼"/>
      <sheetName val="地下车库"/>
      <sheetName val="首层面积"/>
      <sheetName val="配电室"/>
      <sheetName val="编制说明 "/>
      <sheetName val="汇总表 "/>
      <sheetName val="墙面石材汇总"/>
      <sheetName val="墙面石材清单"/>
      <sheetName val="石材组价清单"/>
      <sheetName val="石材综合单价组成分析表"/>
      <sheetName val="石材幕墙材料表"/>
      <sheetName val="石材线条及装饰块汇总"/>
      <sheetName val="石材线条及装饰块单价表"/>
      <sheetName val="石材线条及装饰块综合单价分析表"/>
      <sheetName val="石材线条主材表"/>
      <sheetName val="保温汇总"/>
      <sheetName val="保温单价表"/>
      <sheetName val="保温综合单价分析表"/>
      <sheetName val="保温材料表"/>
      <sheetName val="铝单板汇总"/>
      <sheetName val="铝单板单价表"/>
      <sheetName val="铝单板综合单价分析表"/>
      <sheetName val="铝单板材料表 "/>
      <sheetName val="雨篷汇总表"/>
      <sheetName val="雨棚单价表 "/>
      <sheetName val="雨棚综合单价分析表"/>
      <sheetName val="雨篷材料表"/>
      <sheetName val="门窗汇总"/>
      <sheetName val="门窗清单"/>
      <sheetName val="门窗组价表"/>
      <sheetName val="门窗综合单价分析表"/>
      <sheetName val="门窗材料表"/>
      <sheetName val="百叶组价表"/>
      <sheetName val="百叶综合单价分析表"/>
      <sheetName val="百叶及百叶窗材料表"/>
      <sheetName val="财务比率分析表-63-1"/>
      <sheetName val="T2项目资金占庄分析表"/>
      <sheetName val="T2库存表"/>
      <sheetName val="附表说明"/>
      <sheetName val="9月与8月分析"/>
      <sheetName val="差异分析-AYX"/>
      <sheetName val="差异分析-年度-AYX"/>
      <sheetName val="新现金流"/>
      <sheetName val="待转化"/>
      <sheetName val="资本化利息表"/>
      <sheetName val="工程款付款计划1"/>
      <sheetName val="2014年销售费用"/>
      <sheetName val="综合指标表 (2)"/>
      <sheetName val="现金流新 IRR"/>
      <sheetName val="0627与启动会对比"/>
      <sheetName val="0627与0415责任书对比"/>
      <sheetName val="别墅车库成本明细表"/>
      <sheetName val="叠拼车库成本明细"/>
      <sheetName val="高层车库成本明细"/>
      <sheetName val="高层建安费1#楼基础5#楼主体"/>
      <sheetName val="高层建安2#楼"/>
      <sheetName val="15-2商业建安费 A-C段"/>
      <sheetName val="15-3商业参考15-2系数不同点做调整"/>
      <sheetName val="A-1联排地上建安分析表"/>
      <sheetName val="A-1联排建安地下部分"/>
      <sheetName val="联排地下车库"/>
      <sheetName val="叠拼地上"/>
      <sheetName val="叠拼地下"/>
      <sheetName val="15-2高层、叠拼、商业车库建安费"/>
      <sheetName val="15-3景观"/>
      <sheetName val="15-2景观"/>
      <sheetName val="040506利息分摊"/>
      <sheetName val="07利息分摊"/>
      <sheetName val="递延1406"/>
      <sheetName val="所得税14二季"/>
      <sheetName val="应交1406"/>
      <sheetName val="收款1406"/>
      <sheetName val="营业税14二季度合计"/>
      <sheetName val="应交1405"/>
      <sheetName val="收款1405"/>
      <sheetName val="营业税应交统计截至1405"/>
      <sheetName val="营业税申请1404"/>
      <sheetName val="应交1404"/>
      <sheetName val="收款1404"/>
      <sheetName val="所得税2013申请"/>
      <sheetName val="所得税2013"/>
      <sheetName val="递延1403"/>
      <sheetName val="利润表1403"/>
      <sheetName val="所得税14一季"/>
      <sheetName val="利息营业税"/>
      <sheetName val="应交1403"/>
      <sheetName val="收款1403"/>
      <sheetName val="科目余额表1403"/>
      <sheetName val="3月入库"/>
      <sheetName val="应交1402 (2)"/>
      <sheetName val="应交1401 (2)"/>
      <sheetName val="总计"/>
      <sheetName val="营业税14一季度合计"/>
      <sheetName val="应交1402"/>
      <sheetName val="收款1402"/>
      <sheetName val="1月未缴"/>
      <sheetName val="应交1401"/>
      <sheetName val="收款140131"/>
      <sheetName val="应交1312"/>
      <sheetName val="收款131231"/>
      <sheetName val="均价2.27"/>
      <sheetName val="土增税-普通"/>
      <sheetName val="所得税14二季预计2014.06.24"/>
      <sheetName val="房产税申请1405"/>
      <sheetName val="营业税应交统计截至1404"/>
      <sheetName val="所得税3.31"/>
      <sheetName val="收款明细1403"/>
      <sheetName val="收款明细1402"/>
      <sheetName val="收款明细140131"/>
      <sheetName val="收款明细131231"/>
      <sheetName val="收款表明细"/>
      <sheetName val="天泰布线"/>
      <sheetName val="企业表一"/>
      <sheetName val="M-5C"/>
      <sheetName val="M-5A"/>
      <sheetName val="TRIAL3"/>
      <sheetName val="G-PROF1"/>
      <sheetName val="二期高层已售资源"/>
      <sheetName val="二期高层未售资源"/>
      <sheetName val="二期商业已售"/>
      <sheetName val="二期商业未售"/>
      <sheetName val="二期剩余资源"/>
      <sheetName val="电视监控"/>
      <sheetName val="POWER ASSUMPTION"/>
      <sheetName val="钢筋计算表"/>
      <sheetName val="前(栖居)"/>
      <sheetName val="建(栖居)"/>
      <sheetName val="基(栖居)"/>
      <sheetName val="11年计划"/>
      <sheetName val="字段"/>
      <sheetName val="指标分类汇总"/>
      <sheetName val="零星工程量"/>
      <sheetName val="合同"/>
      <sheetName val="综合认价"/>
      <sheetName val="eva"/>
      <sheetName val="07水"/>
      <sheetName val="合同明细"/>
      <sheetName val="楼层"/>
      <sheetName val="POWER_ASSUMPTIONS"/>
      <sheetName val="G_1R-Shou_COP_Gf"/>
      <sheetName val="Financ__Overview"/>
      <sheetName val="POWER_ASSUMPTION"/>
      <sheetName val="POWER_ASSUMPTIONS1"/>
      <sheetName val="G_1R-Shou_COP_Gf1"/>
      <sheetName val="Financ__Overview1"/>
      <sheetName val="POWER_ASSUMPTION1"/>
      <sheetName val="一标段 "/>
      <sheetName val="校验总表2014"/>
      <sheetName val="校验总表2015"/>
      <sheetName val="会计利润（土地评估增值）"/>
      <sheetName val="会计毛利（土地评估增值）"/>
      <sheetName val="测算底稿"/>
      <sheetName val="销售费用1"/>
      <sheetName val="管理费用1"/>
      <sheetName val="管理费用2015"/>
      <sheetName val="销售费用2014"/>
      <sheetName val="销售费用2015"/>
      <sheetName val="测算收入安排"/>
      <sheetName val="资本化利息重测"/>
      <sheetName val="利息资本化基础数据"/>
      <sheetName val="资本化重测"/>
      <sheetName val="DDETABLE "/>
      <sheetName val="单位"/>
      <sheetName val="資料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Main"/>
      <sheetName val="Toolbox"/>
      <sheetName val="SW-TEO"/>
      <sheetName val="2.1设计部"/>
      <sheetName val="e"/>
      <sheetName val="Financ. Overview"/>
      <sheetName val="#REF"/>
      <sheetName val="Sheet2"/>
      <sheetName val="DDETABLE "/>
      <sheetName val="eqpmad2"/>
      <sheetName val="敏感参数"/>
      <sheetName val="G.1R-Shou COP Gf"/>
      <sheetName val="Q4DK"/>
      <sheetName val="价格"/>
      <sheetName val="车库和住宅连接费用测算"/>
      <sheetName val="优化方案费用测算"/>
      <sheetName val="车库移位的费用测算"/>
      <sheetName val="建3个车库的费用测算"/>
      <sheetName val="基础单价测算"/>
      <sheetName val="基础深度统计表"/>
      <sheetName val="09年经营计划和目标成本对比"/>
      <sheetName val="面积指标简表"/>
      <sheetName val="调整费用明细"/>
      <sheetName val="土地及大配套总额"/>
      <sheetName val="土地及大配套 分摊明细"/>
      <sheetName val="前期费用汇总表"/>
      <sheetName val="跃层建安汇总"/>
      <sheetName val="车库建安汇总"/>
      <sheetName val="人防建安汇总"/>
      <sheetName val="公共部位装修汇总"/>
      <sheetName val="用电负荷估算表"/>
      <sheetName val="公用配套设施"/>
      <sheetName val="公配分摊明细"/>
      <sheetName val="电梯明细表"/>
      <sheetName val="指标变化对比表"/>
      <sheetName val="指标变化对比表 (上市)"/>
      <sheetName val="成本变化指标对比表"/>
      <sheetName val="成本变化指标对比表 (2)"/>
      <sheetName val="项目总表"/>
      <sheetName val="进度计划"/>
      <sheetName val="项目财务指标 (含筹资)"/>
      <sheetName val="项目关键节点"/>
      <sheetName val="差异分析"/>
      <sheetName val="会计利润"/>
      <sheetName val="销售周期表"/>
      <sheetName val="待转化-利润贡献（新）"/>
      <sheetName val="现金流新"/>
      <sheetName val="现金流新+IRR"/>
      <sheetName val="节奏成本"/>
      <sheetName val="新工程付款计划表"/>
      <sheetName val="贷款明细表"/>
      <sheetName val="资本化利息"/>
      <sheetName val="资本化利息基础表"/>
      <sheetName val="现金流"/>
      <sheetName val="土增"/>
      <sheetName val="土地增值税测算"/>
      <sheetName val="待转化-利润贡献"/>
      <sheetName val="开发节奏"/>
      <sheetName val="待转化-14年利润锁定"/>
      <sheetName val="管理利润"/>
      <sheetName val="管理毛利"/>
      <sheetName val="销售费用"/>
      <sheetName val="建造成本审批表（一期新）"/>
      <sheetName val="直接成本审批表 (一期新)"/>
      <sheetName val="费用成本表 (一期）新"/>
      <sheetName val="建造成本审批表（二期新）"/>
      <sheetName val="直接成本审批表 (二期新)"/>
      <sheetName val="费用成本表 (二期）新"/>
      <sheetName val="会计利润简表"/>
      <sheetName val="现金流简表"/>
      <sheetName val="现金流 (2)"/>
      <sheetName val="老工程付款计划表"/>
      <sheetName val="销售简表"/>
      <sheetName val="管理费用2013"/>
      <sheetName val="销售费用2013"/>
      <sheetName val="土增比较"/>
      <sheetName val="跃层建安费"/>
      <sheetName val="土增 (2)"/>
      <sheetName val="汇总表"/>
      <sheetName val="项目配置标准表"/>
      <sheetName val="汇总简表"/>
      <sheetName val="贷款利息"/>
      <sheetName val="13年融资计划表"/>
      <sheetName val="14年融资计划表"/>
      <sheetName val="15年融资计划表"/>
      <sheetName val="综合指标表"/>
      <sheetName val="项目配置标准表-新"/>
      <sheetName val="产品配置表"/>
      <sheetName val="拟应用的集采情况"/>
      <sheetName val="地上汇总简表"/>
      <sheetName val="1期成本汇总表"/>
      <sheetName val="2期成本汇总表"/>
      <sheetName val="1.2期成本汇总"/>
      <sheetName val="指标对比(与启动会)"/>
      <sheetName val="指标对比(与4.23汇报版)"/>
      <sheetName val="与启动会版对比"/>
      <sheetName val="zygy成本增加项目"/>
      <sheetName val="与4.23汇报版对比"/>
      <sheetName val="会计利润对比"/>
      <sheetName val="目标成本对比"/>
      <sheetName val="差异说明"/>
      <sheetName val="指标对比(与责任书版)"/>
      <sheetName val="与责任书版对比"/>
      <sheetName val="土地分摊"/>
      <sheetName val="一期住宅成本明细表"/>
      <sheetName val="二期住宅成本明细表"/>
      <sheetName val="二期高层（13号地块）车库成本明细表"/>
      <sheetName val="7期人防成本明细表 "/>
      <sheetName val="7期幼儿园成本明细表"/>
      <sheetName val="前期费"/>
      <sheetName val="外檐材质变化对比表"/>
      <sheetName val="二期高层（3号地块）车库成本明细表"/>
      <sheetName val="高层1平层建安费新"/>
      <sheetName val="高层3平层建安费新 (2)"/>
      <sheetName val="公寓建安分析表"/>
      <sheetName val="花园洋房"/>
      <sheetName val="公共部位装修预算"/>
      <sheetName val="高层跃层建安费"/>
      <sheetName val="别墅商业建安新"/>
      <sheetName val="联排地上建安表新"/>
      <sheetName val="车库建安费"/>
      <sheetName val="消防"/>
      <sheetName val="智能化 "/>
      <sheetName val="环境"/>
      <sheetName val="项目财务指标(不含筹资）"/>
      <sheetName val="ZY别墅车库建安费"/>
      <sheetName val="联排地下室建安表新"/>
      <sheetName val="联排地下车库建安费新"/>
      <sheetName val="高层商业建安费新"/>
      <sheetName val="高层平层建安费新"/>
      <sheetName val="高层车库建安费新"/>
      <sheetName val="高层人防车库建安费新"/>
      <sheetName val="5.1米公寓新"/>
      <sheetName val="公用配套设施0"/>
      <sheetName val="公配分摊明细0"/>
      <sheetName val="消防测算"/>
      <sheetName val="智能化"/>
      <sheetName val="电梯"/>
      <sheetName val="汇总表（景观新）"/>
      <sheetName val="别墅展示区景观工程费用测算"/>
      <sheetName val="别墅非展示区景观工程费用测算"/>
      <sheetName val="高层展示区景观工程费用测算"/>
      <sheetName val="高层非展示区景观工程费用测算"/>
      <sheetName val="独立商业及办公景观工程费用测算"/>
      <sheetName val="高层展示区景观"/>
      <sheetName val="高层非展示区景观"/>
      <sheetName val="别墅展示区景观"/>
      <sheetName val="别墅非展示区景观"/>
      <sheetName val="独立商业及办公景观"/>
      <sheetName val="中央公高层景观（原）"/>
      <sheetName val="中央公园别墅景观（原）"/>
      <sheetName val="会所及样板房装饰"/>
      <sheetName val="设计费明细"/>
      <sheetName val="土石方"/>
      <sheetName val="土石方分摊明细"/>
      <sheetName val="物业用装饰装修"/>
      <sheetName val="物管用房费用单方"/>
      <sheetName val="别墅车库架空测算费用"/>
      <sheetName val="公区装修"/>
      <sheetName val="建安成本单方对比"/>
      <sheetName val="别墅成本增加项目"/>
      <sheetName val="1号地高层1成本增加项目"/>
      <sheetName val="3号地成本增加项目"/>
      <sheetName val="中央公园售价差异"/>
      <sheetName val="1#2#地块地下室层高"/>
      <sheetName val="3号地商业架空层费用测算"/>
      <sheetName val="高层车库智能化"/>
      <sheetName val="排水工程"/>
      <sheetName val="噪音栏板费用"/>
      <sheetName val="Sheet1"/>
      <sheetName val="方案4"/>
      <sheetName val="XXXXX"/>
      <sheetName val="XL4Poppy"/>
      <sheetName val="Sheet9"/>
      <sheetName val="系数516"/>
      <sheetName val="99CCTV"/>
      <sheetName val="项目指标"/>
      <sheetName val="合同台账"/>
      <sheetName val="动态成本"/>
      <sheetName val="付款台账"/>
      <sheetName val="附表1"/>
      <sheetName val="Open"/>
      <sheetName val="基本设置"/>
      <sheetName val="Mp-team 1"/>
      <sheetName val="1-6月客戶數"/>
      <sheetName val="預算目標"/>
      <sheetName val="KKKKKKKK"/>
      <sheetName val="POWER ASSUMPTIONS"/>
      <sheetName val="沈阳"/>
      <sheetName val="重庆"/>
      <sheetName val="杭州调"/>
      <sheetName val="方案1"/>
      <sheetName val="框图"/>
      <sheetName val="报价一"/>
      <sheetName val="框图2"/>
      <sheetName val="方案3"/>
      <sheetName val="原材料单价分析"/>
      <sheetName val="10月回"/>
      <sheetName val="销售计划"/>
      <sheetName val="价格变化的品种"/>
      <sheetName val="2000CCTV"/>
      <sheetName val="2000PA"/>
      <sheetName val="2000DCN"/>
      <sheetName val="2000INTERCOM"/>
      <sheetName val="99CCTV SUP"/>
      <sheetName val="99PA"/>
      <sheetName val="99Paging"/>
      <sheetName val="99Inter"/>
      <sheetName val="99DCN"/>
      <sheetName val="填写要求"/>
      <sheetName val="Index"/>
      <sheetName val="B&amp;P"/>
      <sheetName val="附注"/>
      <sheetName val="ADJ"/>
      <sheetName val="CF资料"/>
      <sheetName val="科目余额"/>
      <sheetName val="银行存款"/>
      <sheetName val="固定资产"/>
      <sheetName val="借款"/>
      <sheetName val="内部关联往来"/>
      <sheetName val="应收款"/>
      <sheetName val="应付款"/>
      <sheetName val="存货"/>
      <sheetName val="资本承担"/>
      <sheetName val="成本结转"/>
      <sheetName val="成本付款核对"/>
      <sheetName val="利息资本化"/>
      <sheetName val="融资计划表"/>
      <sheetName val="间接费"/>
      <sheetName val="间接费分摊"/>
      <sheetName val="财务费"/>
      <sheetName val="预收账款"/>
      <sheetName val="回款核对"/>
      <sheetName val="销售及结转"/>
      <sheetName val="管理费"/>
      <sheetName val="销售费"/>
      <sheetName val="销售费用核对"/>
      <sheetName val="销售费计提"/>
      <sheetName val="税金"/>
      <sheetName val="其他净收益"/>
      <sheetName val="纳税调整"/>
      <sheetName val="所得及递延税"/>
      <sheetName val="金融资产"/>
      <sheetName val="无形资产"/>
      <sheetName val="股权投资"/>
      <sheetName val="收入成本"/>
      <sheetName val="土增税2"/>
      <sheetName val="权益 变动"/>
      <sheetName val="责任书封面"/>
      <sheetName val="主界面"/>
      <sheetName val="查询表"/>
      <sheetName val="销售分解"/>
      <sheetName val="期间费用及薪酬"/>
      <sheetName val="利润估算"/>
      <sheetName val="现金流量"/>
      <sheetName val="附表2-销售分析"/>
      <sheetName val="附表3-开发计划"/>
      <sheetName val="附表4-招标计划"/>
      <sheetName val="附表5-合作单位"/>
      <sheetName val="清单1"/>
      <sheetName val="普查库示例"/>
      <sheetName val=""/>
      <sheetName val="_x005f_x0000__x005f_x0000__x005f_x0000__x005f_x0000__x0"/>
      <sheetName val="_x005f_x005f_x005f_x0000__x005f_x005f_x005f_x0000__x005"/>
      <sheetName val="外-分表"/>
      <sheetName val="外-分表(累)"/>
      <sheetName val="集團-外"/>
      <sheetName val="食品-外"/>
      <sheetName val="埔心-外"/>
      <sheetName val="外銷-外"/>
      <sheetName val="其他-外"/>
      <sheetName val="內分表"/>
      <sheetName val="內分表1"/>
      <sheetName val="內分表(累)"/>
      <sheetName val="集團-內"/>
      <sheetName val="食品-內"/>
      <sheetName val="食品-內1"/>
      <sheetName val="埔心-內"/>
      <sheetName val="外銷-內"/>
      <sheetName val="其他-內"/>
      <sheetName val="YINC85"/>
      <sheetName val="每日C300"/>
      <sheetName val="RecoveredExternalLink7"/>
      <sheetName val="调整（争取版本）"/>
      <sheetName val="5.1-销售数量及金额 湖北"/>
      <sheetName val="jhcyl"/>
      <sheetName val="Sheet3"/>
      <sheetName val="对比"/>
      <sheetName val="目录"/>
      <sheetName val="月报综述"/>
      <sheetName val="会计毛利"/>
      <sheetName val="关键节点"/>
      <sheetName val="付款计划"/>
      <sheetName val="工程付款汇总表"/>
      <sheetName val="工程款总明细表"/>
      <sheetName val="管理费用"/>
      <sheetName val="开发间接费分摊"/>
      <sheetName val="其他收支表"/>
      <sheetName val="关于资本化利息的基础数据"/>
      <sheetName val="税款"/>
      <sheetName val="科目明细表"/>
      <sheetName val="兼容性报表"/>
      <sheetName val="Sheet23"/>
      <sheetName val="Sheet24"/>
      <sheetName val="封面"/>
      <sheetName val="说明"/>
      <sheetName val="0上期决议事项追踪"/>
      <sheetName val="1上期指标异常"/>
      <sheetName val="2本期指标改善"/>
      <sheetName val="附2本期专案说明"/>
      <sheetName val="3资源汇总"/>
      <sheetName val="4库存汇总"/>
      <sheetName val="5配送收入汇总"/>
      <sheetName val="5-1配送收入汇总工作底稿"/>
      <sheetName val="6分公司管理指标"/>
      <sheetName val="8工作成果"/>
      <sheetName val="9工作计划"/>
      <sheetName val="10即期提报新"/>
      <sheetName val="7自车运输成本"/>
      <sheetName val="顶益"/>
      <sheetName val="Name list"/>
      <sheetName val="鮮之味搭贈"/>
      <sheetName val="IG軍挑戰案附件(2)"/>
      <sheetName val="IG軍挑戰案附件(簽呈版)"/>
      <sheetName val="IG軍挑戰案附件(1)"/>
      <sheetName val="IG軍挑戰案1227"/>
      <sheetName val="上市計劃附件 (3)"/>
      <sheetName val="上市計劃附件 (2)"/>
      <sheetName val="上市計劃附件"/>
      <sheetName val="新產品上市計劃"/>
      <sheetName val="標準格式"/>
      <sheetName val="IG軍on pack附件 (2)"/>
      <sheetName val="IG軍on pack1204"/>
      <sheetName val="進度管制表"/>
      <sheetName val="促銷活動損益"/>
      <sheetName val="促銷活動附件"/>
      <sheetName val="盒蓋集字促銷方案"/>
      <sheetName val="台鹽合約"/>
      <sheetName val="台鹽合約 (2)"/>
      <sheetName val="公會附表"/>
      <sheetName val="公會代表"/>
      <sheetName val="葵花油合約書事宜"/>
      <sheetName val="追加預算"/>
      <sheetName val="1kg軍促銷方案研擬 "/>
      <sheetName val="小包裝研擬(2)"/>
      <sheetName val="小包裝促銷方案研擬(1) "/>
      <sheetName val="小包裝促銷方案研擬"/>
      <sheetName val="IG軍on pack附件"/>
      <sheetName val="IG軍on pack"/>
      <sheetName val="武田技酬金"/>
      <sheetName val="IG挑戰結算"/>
      <sheetName val="賣酒簽呈"/>
      <sheetName val="副牌補貼"/>
      <sheetName val="追加廣告預算0621"/>
      <sheetName val="經銷通路修正"/>
      <sheetName val="_____"/>
      <sheetName val="Drop Down"/>
      <sheetName val="_REF!"/>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REF!"/>
      <sheetName val="销量"/>
      <sheetName val="共享"/>
      <sheetName val="促销活动"/>
      <sheetName val="活动"/>
      <sheetName val="总表"/>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Á¨¹¡À¨ª"/>
      <sheetName val="o???????¨®¨¤??¡À¨ª"/>
      <sheetName val="B"/>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o_______¨®¨¤__¡À¨ª"/>
      <sheetName val="22号"/>
      <sheetName val="gvl"/>
      <sheetName val="所得税凭证抽查"/>
      <sheetName val="POWERASSUMPTIONS"/>
      <sheetName val="销售明细账"/>
      <sheetName val="年度、月度情况"/>
      <sheetName val="分布1"/>
      <sheetName val="景观硬景"/>
      <sheetName val="苗木"/>
      <sheetName val="市政排水"/>
      <sheetName val="水电"/>
      <sheetName val="汇总"/>
      <sheetName val="流程图"/>
      <sheetName val="零研普查封面"/>
      <sheetName val="零研普查"/>
      <sheetName val="新零研普查"/>
      <sheetName val="普查城市详细编码"/>
      <sheetName val="调查表"/>
      <sheetName val="普查注意事项"/>
      <sheetName val="类型区分表"/>
      <sheetName val="康产品"/>
      <sheetName val="商店类型"/>
      <sheetName val="日用品明细表"/>
      <sheetName val="普查记录表"/>
      <sheetName val="劳务费发放明细表"/>
      <sheetName val="样本分布示例牡丹江"/>
      <sheetName val="选取调查样本封面 "/>
      <sheetName val="选取调查样本"/>
      <sheetName val="样本"/>
      <sheetName val="访员培训封面"/>
      <sheetName val="访员培训"/>
      <sheetName val="一览表"/>
      <sheetName val="媒体"/>
      <sheetName val="批发市场"/>
      <sheetName val="基础问卷市场调查表"/>
      <sheetName val="问卷示例"/>
      <sheetName val="A基础问卷"/>
      <sheetName val="A基础问卷示例"/>
      <sheetName val="学生资料卡"/>
      <sheetName val="品项口味一览表"/>
      <sheetName val="访员调查封面"/>
      <sheetName val="访员调查"/>
      <sheetName val="检核问卷封面 "/>
      <sheetName val="检核问卷及奖惩"/>
      <sheetName val="劳务费总计"/>
      <sheetName val="劳务费发放表 "/>
      <sheetName val="市调费用邮寄明细"/>
      <sheetName val="统计问卷封面 "/>
      <sheetName val="统计问卷"/>
      <sheetName val="零售价表"/>
      <sheetName val="销量表"/>
      <sheetName val="批号表"/>
      <sheetName val="B类销量统计表"/>
      <sheetName val="A类店统计表"/>
      <sheetName val="直营统计表"/>
      <sheetName val="直营统计表 (2)"/>
      <sheetName val="形成月报封面"/>
      <sheetName val="月报说明"/>
      <sheetName val="东北总铺"/>
      <sheetName val="东北总占"/>
      <sheetName val="月报封面"/>
      <sheetName val="铺货率"/>
      <sheetName val="分口味"/>
      <sheetName val="主品项铺货度"/>
      <sheetName val="哈分区"/>
      <sheetName val="占有总表"/>
      <sheetName val="分价占有"/>
      <sheetName val="零售价格"/>
      <sheetName val="利润"/>
      <sheetName val="零售批号"/>
      <sheetName val="批号预警表"/>
      <sheetName val="A级店口味铺货"/>
      <sheetName val="A级主要店"/>
      <sheetName val="市场信息（1）"/>
      <sheetName val="市场信息 (2)"/>
      <sheetName val="广促信息"/>
      <sheetName val="提供月报封面 "/>
      <sheetName val="形成月报封面 (3)"/>
      <sheetName val="统计总表"/>
      <sheetName val="高层三期合同台账"/>
      <sheetName val="叠拼三期"/>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31"/>
      <sheetName val="本月"/>
      <sheetName val="回款明细"/>
      <sheetName val="1月"/>
      <sheetName val="3月"/>
      <sheetName val="4月"/>
      <sheetName val="5月"/>
      <sheetName val="现金流（旧）"/>
      <sheetName val="重大节点(旧）"/>
      <sheetName val="开发间接费用"/>
      <sheetName val="重大节点（新）"/>
      <sheetName val="土增(车库成本70%，建安成本全进））"/>
      <sheetName val="土增（车库成本70%，建安成本86%）"/>
      <sheetName val="管理费用12"/>
      <sheetName val="12年销售费用"/>
      <sheetName val="4亿开发贷四五六期资本化"/>
      <sheetName val="管理费用11"/>
      <sheetName val="融资财务费用"/>
      <sheetName val="13年管理费用"/>
      <sheetName val="土增（车库面积、成本、收入都计算）"/>
      <sheetName val="资产负债变动"/>
      <sheetName val="土增（查账）"/>
      <sheetName val="利息资本化集团"/>
      <sheetName val="13年销售费用"/>
      <sheetName val="贷款明细"/>
      <sheetName val="付款计划（新）"/>
      <sheetName val="数据"/>
      <sheetName val="水平区"/>
      <sheetName val="子管理区"/>
      <sheetName val="干线区"/>
      <sheetName val="主管理区"/>
      <sheetName val="材料报价单"/>
      <sheetName val="辅助材料报价单"/>
      <sheetName val="总报价单"/>
      <sheetName val="自用材料报价单"/>
      <sheetName val="Sheet15"/>
      <sheetName val="Sheet16"/>
      <sheetName val="Macro1"/>
      <sheetName val="每日C02年费用"/>
      <sheetName val="Backup of Backup of LINDA LISTO"/>
      <sheetName val="4301.2004ch"/>
      <sheetName val="5201.2004"/>
      <sheetName val="城花营销费用"/>
      <sheetName val="预算执行情况 (2)"/>
      <sheetName val="大表2004"/>
      <sheetName val="预算执行情况"/>
      <sheetName val="城花费用明细新"/>
      <sheetName val="城花营销费用预算"/>
      <sheetName val="大表"/>
      <sheetName val="11-12"/>
      <sheetName val="4301"/>
      <sheetName val="比较"/>
      <sheetName val="Parameters"/>
      <sheetName val="Sheet4"/>
      <sheetName val="laroux"/>
      <sheetName val="评估结果汇总表"/>
      <sheetName val="评估分类汇总表"/>
      <sheetName val="流动资产汇总表"/>
      <sheetName val="4货币现金"/>
      <sheetName val="5银行存款"/>
      <sheetName val="11应收帐款"/>
      <sheetName val="14预付帐"/>
      <sheetName val="16其他应收"/>
      <sheetName val="存货汇总"/>
      <sheetName val="23产成品 "/>
      <sheetName val="长期投资汇总表"/>
      <sheetName val="其他投资"/>
      <sheetName val="固定资产汇总表"/>
      <sheetName val="38房屋建筑"/>
      <sheetName val="41机器设备"/>
      <sheetName val="42车辆"/>
      <sheetName val="流动负债汇总表"/>
      <sheetName val="58应付帐"/>
      <sheetName val="61其他应付"/>
      <sheetName val="62应付工资"/>
      <sheetName val="63应付福利费"/>
      <sheetName val="64应交税金"/>
      <sheetName val="应付利润"/>
      <sheetName val="其他应交款"/>
      <sheetName val="长期负债汇总表"/>
      <sheetName val="在建"/>
      <sheetName val="      "/>
      <sheetName val="评估结果分类汇总表"/>
      <sheetName val="流动资产--货币"/>
      <sheetName val="流动资产--货币 (2)"/>
      <sheetName val="流动资产--货币 (3)"/>
      <sheetName val="短投汇总表"/>
      <sheetName val="短投"/>
      <sheetName val="短投 (2)"/>
      <sheetName val="流动资产--票据"/>
      <sheetName val="流动资产--应收"/>
      <sheetName val="流动资产--利润"/>
      <sheetName val="流动资产--利息"/>
      <sheetName val="流动资产--预付"/>
      <sheetName val="流动资产--补贴"/>
      <sheetName val="流动资产--其他应收"/>
      <sheetName val="流动资产--存货"/>
      <sheetName val="流动资产-原材料"/>
      <sheetName val="流动资产-材料采购"/>
      <sheetName val="流动资产-在库低值"/>
      <sheetName val="流动资产-产成品"/>
      <sheetName val="流动资产-在用低值"/>
      <sheetName val="流动资产--待摊"/>
      <sheetName val="流动资产--待处理"/>
      <sheetName val="一年到期长期债券"/>
      <sheetName val="其他流动资产"/>
      <sheetName val="长期投资--股票"/>
      <sheetName val="长期投资--债券"/>
      <sheetName val="长期投资--其他投资"/>
      <sheetName val="房屋建筑物"/>
      <sheetName val="构筑物"/>
      <sheetName val="码头"/>
      <sheetName val="机器设备"/>
      <sheetName val="车辆"/>
      <sheetName val="电子设备"/>
      <sheetName val="船舶设备"/>
      <sheetName val="通导设备"/>
      <sheetName val="集装箱设备"/>
      <sheetName val="固定-土地"/>
      <sheetName val="工程物资"/>
      <sheetName val="土建工程"/>
      <sheetName val="设备安装"/>
      <sheetName val="固定资产清理"/>
      <sheetName val="待处理固定资产"/>
      <sheetName val="土地使用权"/>
      <sheetName val="其他无形资产"/>
      <sheetName val="开办费"/>
      <sheetName val="长期待摊费用"/>
      <sheetName val="其他长期资产"/>
      <sheetName val="递延税款"/>
      <sheetName val="短期借款"/>
      <sheetName val="应付票据"/>
      <sheetName val="应付帐款"/>
      <sheetName val="预收帐款"/>
      <sheetName val="代销商品款"/>
      <sheetName val="其他应付款"/>
      <sheetName val="应付工资"/>
      <sheetName val="应付福利费"/>
      <sheetName val="应交税金"/>
      <sheetName val="预提费用"/>
      <sheetName val="一年内到期长期负债"/>
      <sheetName val="其他流动负债"/>
      <sheetName val="长期借款"/>
      <sheetName val="应付债券"/>
      <sheetName val="长期应付款"/>
      <sheetName val="住房周转金"/>
      <sheetName val="其他长期负债"/>
      <sheetName val="递延税款贷款"/>
      <sheetName val="00000000"/>
      <sheetName val="10000000"/>
      <sheetName val="1货币资金"/>
      <sheetName val="成本费用调整表"/>
      <sheetName val="8月人数调整"/>
      <sheetName val="IP卡收入分解"/>
      <sheetName val="服务收入加其他业利润"/>
      <sheetName val="平均资产总额"/>
      <sheetName val="分公司EBITDA率"/>
      <sheetName val="收支差额"/>
      <sheetName val="上年收入"/>
      <sheetName val="本年长数互收"/>
      <sheetName val="收支系数数据"/>
      <sheetName val="收支系数"/>
      <sheetName val="资产报酬率"/>
      <sheetName val="劳动生产率"/>
      <sheetName val="百元工资产出率"/>
      <sheetName val="收入增长贡献率"/>
      <sheetName val="收支差额贡献率"/>
      <sheetName val="全年"/>
      <sheetName val="1-11月"/>
      <sheetName val="5运输设备"/>
      <sheetName val="表1 货币资金"/>
      <sheetName val="表1-1 银行存款明细表"/>
      <sheetName val="表2 短期投资"/>
      <sheetName val="表3 应收帐款"/>
      <sheetName val="表4 应收票据"/>
      <sheetName val="表5 存货"/>
      <sheetName val="表5-1 存货跌价损失准备计算表"/>
      <sheetName val="表5-2 存货倒推表"/>
      <sheetName val="表6 预付帐款"/>
      <sheetName val="表6-1 其他应收款"/>
      <sheetName val="表6-2 待摊费用"/>
      <sheetName val="表6-3 预付及其他流动资产 "/>
      <sheetName val="表7 固定资产变动表"/>
      <sheetName val="表7-1 固定资产折旧表（上市） "/>
      <sheetName val="表7-1-1 固定资产折旧表  (非上市)"/>
      <sheetName val="表7-2 待处理财产损溢"/>
      <sheetName val="表7-3 固定资产有关资料"/>
      <sheetName val="表8-1 移动"/>
      <sheetName val="表8-2-1 数据"/>
      <sheetName val="表8-2-2 互联网"/>
      <sheetName val="表8-3 长途"/>
      <sheetName val="表8-4 寻呼"/>
      <sheetName val="表8-5 市话"/>
      <sheetName val="表8-6 在建工程明细表"/>
      <sheetName val="表8-7 工程合同汇总表(移动) NEW"/>
      <sheetName val="表8-7 工程合同汇总表(移动) (2)"/>
      <sheetName val="表8-8 在建工程有关资料"/>
      <sheetName val="表9 长期待摊费用"/>
      <sheetName val="表9-1 租赁合同汇总表"/>
      <sheetName val="表10 无形资产变动表"/>
      <sheetName val="表11 长期投资"/>
      <sheetName val="表11-1 长期股票投资"/>
      <sheetName val="表11-2 长期股权投资－未合并子公司"/>
      <sheetName val="表11-3 长期股权投资 － 合营公司"/>
      <sheetName val="表11-4 长期股权投资－联营公司"/>
      <sheetName val="表11-5 长期股权投资－参股公司"/>
      <sheetName val="表11-6 长期债权投资"/>
      <sheetName val="表11-7 其他债权投资"/>
      <sheetName val="表12 关联公司交易"/>
      <sheetName val="表12-1 与总部对帐"/>
      <sheetName val="表8-7 工程合同汇总表(移动) (5)"/>
      <sheetName val="公  "/>
      <sheetName val="共同"/>
      <sheetName val="共同 (2)"/>
      <sheetName val="BSC  BTS"/>
      <sheetName val="西门子 "/>
      <sheetName val="Sheet1 (2)"/>
      <sheetName val="光端机"/>
      <sheetName val="二次分配    "/>
      <sheetName val="二次分配     (2)"/>
      <sheetName val="二次分配     (3)"/>
      <sheetName val="二次分配     (4)"/>
      <sheetName val="表8-7 工程合同汇总表(移动) (3)"/>
      <sheetName val="表8-7 工程合同汇总表 (上市) (2)"/>
      <sheetName val="ADJ-Example"/>
      <sheetName val="WB"/>
      <sheetName val="Adj.No"/>
      <sheetName val="FS-W"/>
      <sheetName val="FS-N"/>
      <sheetName val="FS-O"/>
      <sheetName val="PL"/>
      <sheetName val="NA"/>
      <sheetName val="S00"/>
      <sheetName val="S01"/>
      <sheetName val="S02"/>
      <sheetName val="S03"/>
      <sheetName val="S03_3"/>
      <sheetName val="S04_3"/>
      <sheetName val="b00w"/>
      <sheetName val="b00n"/>
      <sheetName val="p00w"/>
      <sheetName val="p00n"/>
      <sheetName val="h00w"/>
      <sheetName val="h00n"/>
      <sheetName val="b01w"/>
      <sheetName val="b01n"/>
      <sheetName val="p01w"/>
      <sheetName val="p01n"/>
      <sheetName val="h01w"/>
      <sheetName val="h01n"/>
      <sheetName val="b02w"/>
      <sheetName val="b02n"/>
      <sheetName val="p02w"/>
      <sheetName val="p02n"/>
      <sheetName val="h02w"/>
      <sheetName val="h02n"/>
      <sheetName val="b03w"/>
      <sheetName val="b03n"/>
      <sheetName val="p03w"/>
      <sheetName val="p03n"/>
      <sheetName val="h03w"/>
      <sheetName val="h03n"/>
      <sheetName val="b03_3w"/>
      <sheetName val="b03_3n"/>
      <sheetName val="p03_3w"/>
      <sheetName val="p03_3n"/>
      <sheetName val="h03_3w"/>
      <sheetName val="h03_3n"/>
      <sheetName val="b04_3w"/>
      <sheetName val="b04_3n"/>
      <sheetName val="p04_3w"/>
      <sheetName val="p04_3n"/>
      <sheetName val="h04_3w"/>
      <sheetName val="h04_3n"/>
      <sheetName val="1固定资产汇总表"/>
      <sheetName val="4通用设备"/>
      <sheetName val="6线路设备"/>
      <sheetName val="7电信机械设备"/>
      <sheetName val="8电源设备 "/>
      <sheetName val="9固定_土地"/>
      <sheetName val="10工程物资"/>
      <sheetName val="12设备安装 (暂估入账余额)"/>
      <sheetName val="13设备安装（其他）"/>
      <sheetName val="14固定资产清理"/>
      <sheetName val="15待处理固定资产"/>
      <sheetName val="土地"/>
      <sheetName val="付款核对"/>
      <sheetName val="Fly Sheets"/>
      <sheetName val="General Index"/>
      <sheetName val="General Summary"/>
      <sheetName val="Plumb"/>
      <sheetName val="HVAC"/>
      <sheetName val="Emer"/>
      <sheetName val="Elec"/>
      <sheetName val="#REF!"/>
      <sheetName val="经营予、决算封皮"/>
      <sheetName val="改加胶玻璃、室外栏杆"/>
      <sheetName val="第一部分定价"/>
      <sheetName val="单价表"/>
      <sheetName val="材料单价表"/>
      <sheetName val="单位库"/>
      <sheetName val="Basis"/>
      <sheetName val="SRC-B3U2"/>
      <sheetName val="材料"/>
      <sheetName val="主材价格"/>
      <sheetName val="装饰汇总"/>
      <sheetName val="XLR_NoRangeSheet"/>
      <sheetName val="面积合计（藏）"/>
      <sheetName val="投标材料清单 "/>
      <sheetName val="单价"/>
      <sheetName val="损益表(一般)-1"/>
      <sheetName val="营业额分析表-2"/>
      <sheetName val="毛利率分析表-4"/>
      <sheetName val="经营利润分析表-5"/>
      <sheetName val="经营利润表-明细-5-1-CRLD610000"/>
      <sheetName val="经营利润表-明细-5-1-CRLD210000"/>
      <sheetName val="经营利润表-明细-5-1-CRLD220000"/>
      <sheetName val="经营利润表-明细-5-1-CRLD230000"/>
      <sheetName val="经营利润表-明细-5-1-CRLD240000"/>
      <sheetName val="经营利润表-明细-5-1-CRLD250000"/>
      <sheetName val="经营利润表-明细-5-1-CRLD260000"/>
      <sheetName val="经营利润表-明细-5-1-CRLD270000"/>
      <sheetName val="经营利润表-明细-5-1-CRLD620000"/>
      <sheetName val="经营利润表-明细-5-1-CRLD630000"/>
      <sheetName val="经营利润表-明细-5-1-CRLD640000"/>
      <sheetName val="经营利润表-明细-5-1-CRLD650000"/>
      <sheetName val="经营利润表-明细-5-1-CRLD660000"/>
      <sheetName val="经营利润表-明细-5-1-CRLD670000"/>
      <sheetName val="一般及行政费用-明细-11-1"/>
      <sheetName val="一般及行政费用分析表-11"/>
      <sheetName val="销售及分销费用分析表-14"/>
      <sheetName val="销售及分销费用-明细-14-1"/>
      <sheetName val="其它经营费用分析表-15"/>
      <sheetName val="其它经营收入分析表-20"/>
      <sheetName val="非经营性收入及支出分析表-23"/>
      <sheetName val="财务收支分析表-24"/>
      <sheetName val="资产负债表-26"/>
      <sheetName val="资金情况表-27"/>
      <sheetName val="应收帐款周转天数表-按利润中心-29"/>
      <sheetName val="资本性支出表-35"/>
      <sheetName val="资本性支出表-明细-35-1"/>
      <sheetName val="关联交易"/>
      <sheetName val="重要指标表-47"/>
      <sheetName val="员工人数表-113"/>
      <sheetName val="现金流量表-45"/>
      <sheetName val="现金流量表(直接法)-50"/>
      <sheetName val="三年综述表-115"/>
      <sheetName val="FS"/>
      <sheetName val="Aging"/>
      <sheetName val="Validation"/>
      <sheetName val="KPI"/>
      <sheetName val="Cash Flow"/>
      <sheetName val="DataSheetIndex_1"/>
      <sheetName val="DataSheetIndex"/>
      <sheetName val="Cell Copy"/>
      <sheetName val="_x005f_x0000__x005f_x0000__x005"/>
      <sheetName val="_x005f_x005f_x005f_x005f_x005f_x005f_x005f_x0000__x005f"/>
      <sheetName val="_x005f_x005f_x005f_x0000__x005f"/>
      <sheetName val="_x005f_x005f_x005f_x005f_"/>
      <sheetName val="中国宏观经济强劲"/>
      <sheetName val="高增长高利润的经营业绩 (2)"/>
      <sheetName val="收入基础多元化"/>
      <sheetName val="2006年宏观调控对绿城的影响"/>
      <sheetName val="new1"/>
      <sheetName val="Revenue"/>
      <sheetName val="Excellent"/>
      <sheetName val="breakdown"/>
      <sheetName val="GFA"/>
      <sheetName val="Site"/>
      <sheetName val="主要房地产市场发展趋势—北京"/>
      <sheetName val="主要房地产市场发展趋势—上海"/>
      <sheetName val="主要房地产市场发展趋势—浙江"/>
      <sheetName val="主要房地产市场发展趋势—杭州"/>
      <sheetName val="高增长高利润的经营业绩"/>
      <sheetName val="多元化高质量的土地储备"/>
      <sheetName val="05年预售率"/>
      <sheetName val="average price"/>
      <sheetName val="Financial highlight"/>
      <sheetName val="Dilution_analysis"/>
      <sheetName val="Price_assumptions"/>
      <sheetName val="Financial highligts"/>
      <sheetName val="Profits analysis"/>
      <sheetName val="Valuation analysis"/>
      <sheetName val="Comparables analysis"/>
      <sheetName val="Contribution projects"/>
      <sheetName val="Critical issues"/>
      <sheetName val="Yearly"/>
      <sheetName val="Setting"/>
      <sheetName val="Global"/>
      <sheetName val="Detail"/>
      <sheetName val="Consolidate"/>
      <sheetName val="output"/>
      <sheetName val="2009"/>
      <sheetName val="2010"/>
      <sheetName val="Summary"/>
      <sheetName val="Control"/>
      <sheetName val="Bank Debt"/>
      <sheetName val="New Report"/>
      <sheetName val="Financial statements"/>
      <sheetName val="Hotel input"/>
      <sheetName val="Cash to JV"/>
      <sheetName val="Ratio output"/>
      <sheetName val="Roadshow presentation"/>
      <sheetName val="Invest CF"/>
      <sheetName val="Credit credential"/>
      <sheetName val="Mgt_Assumption_Summary"/>
      <sheetName val="Chinese Summary"/>
      <sheetName val="Forecast panel (2009)"/>
      <sheetName val="Forecast panel (2010)"/>
      <sheetName val="Forecast panel (2011)"/>
      <sheetName val="Forecast panel (2012)"/>
      <sheetName val="Forecast panel (2013)"/>
      <sheetName val="Holdco"/>
      <sheetName val="P1"/>
      <sheetName val="P2"/>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P21"/>
      <sheetName val="P22"/>
      <sheetName val="P23"/>
      <sheetName val="P24"/>
      <sheetName val="P25"/>
      <sheetName val="P26"/>
      <sheetName val="P27"/>
      <sheetName val="P28"/>
      <sheetName val="P29"/>
      <sheetName val="P30"/>
      <sheetName val="P31"/>
      <sheetName val="P32"/>
      <sheetName val="P33"/>
      <sheetName val="P34"/>
      <sheetName val="P35"/>
      <sheetName val="P36"/>
      <sheetName val="P37"/>
      <sheetName val="P38"/>
      <sheetName val="P39"/>
      <sheetName val="P40"/>
      <sheetName val="P41"/>
      <sheetName val="P42"/>
      <sheetName val="P43"/>
      <sheetName val="P44"/>
      <sheetName val="P45"/>
      <sheetName val="P46"/>
      <sheetName val="P47"/>
      <sheetName val="P48"/>
      <sheetName val="P49"/>
      <sheetName val="P50"/>
      <sheetName val="P51"/>
      <sheetName val="P52"/>
      <sheetName val="P53"/>
      <sheetName val="P54"/>
      <sheetName val="P55"/>
      <sheetName val="P56"/>
      <sheetName val="P57"/>
      <sheetName val="P58"/>
      <sheetName val="P59"/>
      <sheetName val="P60"/>
      <sheetName val="P61"/>
      <sheetName val="P62"/>
      <sheetName val="P63"/>
      <sheetName val="P64"/>
      <sheetName val="P65"/>
      <sheetName val="P66"/>
      <sheetName val="P67"/>
      <sheetName val="P68"/>
      <sheetName val="P69"/>
      <sheetName val="P70"/>
      <sheetName val="P71"/>
      <sheetName val="P72"/>
      <sheetName val="P73"/>
      <sheetName val="P74"/>
      <sheetName val="P75"/>
      <sheetName val="P76"/>
      <sheetName val="P77"/>
      <sheetName val="P78"/>
      <sheetName val="P79"/>
      <sheetName val="P80"/>
      <sheetName val="P81"/>
      <sheetName val="P82"/>
      <sheetName val="P83"/>
      <sheetName val="P84"/>
      <sheetName val="P85"/>
      <sheetName val="P86"/>
      <sheetName val="P87"/>
      <sheetName val="P88"/>
      <sheetName val="P89"/>
      <sheetName val="P90"/>
      <sheetName val="P91"/>
      <sheetName val="P92"/>
      <sheetName val="P93"/>
      <sheetName val="P94"/>
      <sheetName val="P95"/>
      <sheetName val="P96"/>
      <sheetName val="P97"/>
      <sheetName val="P98"/>
      <sheetName val="P99"/>
      <sheetName val="P100"/>
      <sheetName val="P101"/>
      <sheetName val="P102"/>
      <sheetName val="P103"/>
      <sheetName val="P104"/>
      <sheetName val="P105"/>
      <sheetName val="P106"/>
      <sheetName val="P107"/>
      <sheetName val="P108"/>
      <sheetName val="P109"/>
      <sheetName val="P110"/>
      <sheetName val="P111"/>
      <sheetName val="P112"/>
      <sheetName val="P113"/>
      <sheetName val="P114"/>
      <sheetName val="P115"/>
      <sheetName val="P116"/>
      <sheetName val="P117"/>
      <sheetName val="P118"/>
      <sheetName val="P119"/>
      <sheetName val="P120"/>
      <sheetName val="P121"/>
      <sheetName val="P122"/>
      <sheetName val="P123"/>
      <sheetName val="P124"/>
      <sheetName val="P125"/>
      <sheetName val="P126"/>
      <sheetName val="P127"/>
      <sheetName val="P128"/>
      <sheetName val="P129"/>
      <sheetName val="P130"/>
      <sheetName val="P131"/>
      <sheetName val="P132"/>
      <sheetName val="P133"/>
      <sheetName val="P134"/>
      <sheetName val="P135"/>
      <sheetName val="P136"/>
      <sheetName val="P137"/>
      <sheetName val="P138"/>
      <sheetName val="P139"/>
      <sheetName val="P140"/>
      <sheetName val="P141"/>
      <sheetName val="P142"/>
      <sheetName val="P143"/>
      <sheetName val="P144"/>
      <sheetName val="P145"/>
      <sheetName val="P146"/>
      <sheetName val="P147"/>
      <sheetName val="P148"/>
      <sheetName val="P149"/>
      <sheetName val="P150"/>
      <sheetName val="P151"/>
      <sheetName val="P152"/>
      <sheetName val="P153"/>
      <sheetName val="P154"/>
      <sheetName val="P155"/>
      <sheetName val="P156"/>
      <sheetName val="P157"/>
      <sheetName val="P158"/>
      <sheetName val="P159"/>
      <sheetName val="P160"/>
      <sheetName val="P161"/>
      <sheetName val="P162"/>
      <sheetName val="P163"/>
      <sheetName val="P164"/>
      <sheetName val="P165"/>
      <sheetName val="P166"/>
      <sheetName val="P167"/>
      <sheetName val="P168"/>
      <sheetName val="P169"/>
      <sheetName val="P170"/>
      <sheetName val="P171"/>
      <sheetName val="P172"/>
      <sheetName val="P173"/>
      <sheetName val="P174"/>
      <sheetName val="P175"/>
      <sheetName val="P176"/>
      <sheetName val="P177"/>
      <sheetName val="P178"/>
      <sheetName val="P179"/>
      <sheetName val="P180"/>
      <sheetName val="P2009"/>
      <sheetName val="P2010"/>
      <sheetName val="P2011"/>
      <sheetName val="P2012"/>
      <sheetName val="P2013"/>
      <sheetName val="P199"/>
      <sheetName val="P200"/>
      <sheetName val="P201"/>
      <sheetName val="P202"/>
      <sheetName val="P203"/>
      <sheetName val="P204"/>
      <sheetName val="P205"/>
      <sheetName val="P206"/>
      <sheetName val="P207"/>
      <sheetName val="P208"/>
      <sheetName val="P209"/>
      <sheetName val="P210"/>
      <sheetName val="P211"/>
      <sheetName val="P212"/>
      <sheetName val="P213"/>
      <sheetName val="P214"/>
      <sheetName val="P215"/>
      <sheetName val="P216"/>
      <sheetName val="P217"/>
      <sheetName val="P218"/>
      <sheetName val="P219"/>
      <sheetName val="P220"/>
      <sheetName val="P221"/>
      <sheetName val="P222"/>
      <sheetName val="P223"/>
      <sheetName val="P224"/>
      <sheetName val="P225"/>
      <sheetName val="P226"/>
      <sheetName val="P227"/>
      <sheetName val="P228"/>
      <sheetName val="P229"/>
      <sheetName val="P230"/>
      <sheetName val="P231"/>
      <sheetName val="P232"/>
      <sheetName val="P233"/>
      <sheetName val="P234"/>
      <sheetName val="P235"/>
      <sheetName val="P236"/>
      <sheetName val="P237"/>
      <sheetName val="P238"/>
      <sheetName val="P239"/>
      <sheetName val="P240"/>
      <sheetName val="P241"/>
      <sheetName val="P242"/>
      <sheetName val="P243"/>
      <sheetName val="P244"/>
      <sheetName val="P245"/>
      <sheetName val="P246"/>
      <sheetName val="P247"/>
      <sheetName val="P248"/>
      <sheetName val="P249"/>
      <sheetName val="P250"/>
      <sheetName val="P251"/>
      <sheetName val="P252"/>
      <sheetName val="P253"/>
      <sheetName val="P254"/>
      <sheetName val="P255"/>
      <sheetName val="P256"/>
      <sheetName val="P257"/>
      <sheetName val="P258"/>
      <sheetName val="P259"/>
      <sheetName val="P260"/>
      <sheetName val="P261"/>
      <sheetName val="P262"/>
      <sheetName val="P263"/>
      <sheetName val="P264"/>
      <sheetName val="P265"/>
      <sheetName val="P266"/>
      <sheetName val="P267"/>
      <sheetName val="P268"/>
      <sheetName val="P269"/>
      <sheetName val="P270"/>
      <sheetName val="P271"/>
      <sheetName val="P272"/>
      <sheetName val="P273"/>
      <sheetName val="P274"/>
      <sheetName val="P275"/>
      <sheetName val="P276"/>
      <sheetName val="P277"/>
      <sheetName val="P278"/>
      <sheetName val="P279"/>
      <sheetName val="P280"/>
      <sheetName val="P281"/>
      <sheetName val="P282"/>
      <sheetName val="P283"/>
      <sheetName val="P284"/>
      <sheetName val="P285"/>
      <sheetName val="P286"/>
      <sheetName val="P287"/>
      <sheetName val="P288"/>
      <sheetName val="P289"/>
      <sheetName val="P290"/>
      <sheetName val="P291"/>
      <sheetName val="P292"/>
      <sheetName val="P293"/>
      <sheetName val="P294"/>
      <sheetName val="P295"/>
      <sheetName val="P296"/>
      <sheetName val="P297"/>
      <sheetName val="P298"/>
      <sheetName val="P299"/>
      <sheetName val="P300"/>
      <sheetName val="P400"/>
      <sheetName val="公共配套工程"/>
      <sheetName val="附表三组团"/>
      <sheetName val="工程量"/>
      <sheetName val="销售费用11、12"/>
      <sheetName val="价目表"/>
      <sheetName val="奥园"/>
      <sheetName val="伊顿"/>
      <sheetName val="亚太"/>
      <sheetName val="嘉德"/>
      <sheetName val="凡尔赛"/>
      <sheetName val="欧麓西"/>
      <sheetName val="欧麓东"/>
      <sheetName val="紫泉枫丹"/>
      <sheetName val="Sheet5"/>
      <sheetName val="白象街"/>
      <sheetName val="玫瑰园"/>
      <sheetName val="青竹园"/>
      <sheetName val="4季度指标"/>
      <sheetName val="10月数据"/>
      <sheetName val="9月完成"/>
      <sheetName val="集团三季度汇报"/>
      <sheetName val="集团表格"/>
      <sheetName val="9月每周预计完成情况"/>
      <sheetName val="全年任务"/>
      <sheetName val="8、9月"/>
      <sheetName val="全年新增任务半年调"/>
      <sheetName val="青竹园全年计划"/>
      <sheetName val="集团表格1"/>
      <sheetName val="集团表格（2季度汇报）"/>
      <sheetName val="1季度完成"/>
      <sheetName val="1月完成"/>
      <sheetName val="2月完成"/>
      <sheetName val="1月销售指标"/>
      <sheetName val="2013年完成情况"/>
      <sheetName val="2013合同备案数"/>
      <sheetName val="3月完成"/>
      <sheetName val="4月完成"/>
      <sheetName val="5月完成"/>
      <sheetName val="2014年新增计划"/>
      <sheetName val="6月完成"/>
      <sheetName val="7月完成"/>
      <sheetName val="8月完成"/>
      <sheetName val="损益汇总表"/>
      <sheetName val="现金流汇总表"/>
      <sheetName val="项目损益表"/>
      <sheetName val="项目费用分析表"/>
      <sheetName val="项目现金流量分析表"/>
      <sheetName val="成本汇总表"/>
      <sheetName val="一期成本预算表"/>
      <sheetName val="二期成本预算表"/>
      <sheetName val="三期成本预算表"/>
      <sheetName val="四期成本预算表"/>
      <sheetName val="五期成本预算表"/>
      <sheetName val="其他项目成本预算表"/>
      <sheetName val="项目资金占用情况预算表"/>
      <sheetName val="员工人数表"/>
      <sheetName val="资产负债表"/>
      <sheetName val="资金情况表"/>
      <sheetName val="资本性支出预算表"/>
      <sheetName val="关联交易表"/>
      <sheetName val="绿化"/>
      <sheetName val="景观"/>
      <sheetName val="balance sheet"/>
      <sheetName val="resource"/>
      <sheetName val="Geographical breakdown"/>
      <sheetName val="PRC"/>
      <sheetName val="DD &amp; SS"/>
      <sheetName val="price vs GDP"/>
      <sheetName val="house price growth"/>
      <sheetName val="Disposable income"/>
      <sheetName val="hangzhou2"/>
      <sheetName val="hangzhou"/>
      <sheetName val="guangdong "/>
      <sheetName val="Anhui"/>
      <sheetName val="Hunan"/>
      <sheetName val="Jiangsu"/>
      <sheetName val="Shandong"/>
      <sheetName val="GDP"/>
      <sheetName val="1998"/>
      <sheetName val="1999"/>
      <sheetName val="2000"/>
      <sheetName val="2001"/>
      <sheetName val="2002"/>
      <sheetName val="2003"/>
      <sheetName val="2004"/>
      <sheetName val="Sheet1 (3)"/>
      <sheetName val="company operations"/>
      <sheetName val="graph"/>
      <sheetName val="data"/>
      <sheetName val="TEMP"/>
      <sheetName val="天泰布线"/>
      <sheetName val="企业表一"/>
      <sheetName val="M-5C"/>
      <sheetName val="M-5A"/>
      <sheetName val="2013.12.3疏理"/>
      <sheetName val="地下室带产权"/>
      <sheetName val="RecoveredExternalLink8"/>
      <sheetName val="会计利润 （考虑土评）"/>
      <sheetName val="会计利润 （考虑土评）复件"/>
      <sheetName val="会计毛利 (考虑土评)"/>
      <sheetName val="利息资本化重测"/>
      <sheetName val="管理毛利(考虑土评)"/>
      <sheetName val="待转化-13年利润锁定"/>
      <sheetName val="渝能土增"/>
      <sheetName val="土增新"/>
      <sheetName val="土地评估增值及商誉"/>
      <sheetName val="四期5#精装与清水成本对比"/>
      <sheetName val="2013销售计划简表"/>
      <sheetName val="2012年指标调整"/>
      <sheetName val="开发间接费"/>
      <sheetName val="融资财务费用 2012年"/>
      <sheetName val="融资财务费用 2013年 "/>
      <sheetName val="融资财务费用 2014年"/>
      <sheetName val="2013年融资计划表"/>
      <sheetName val="2014年融资计划表"/>
      <sheetName val="管理费用2012"/>
      <sheetName val="销售费用2012"/>
      <sheetName val="科目余额表"/>
      <sheetName val="会计利润 (差异)"/>
      <sheetName val="会计利润（分期）"/>
      <sheetName val="销售计划（分月）"/>
      <sheetName val="按揭手续费2012"/>
      <sheetName val="融资财务费用 2011年"/>
      <sheetName val="2010年融资安排"/>
      <sheetName val="2011年融资安排 "/>
      <sheetName val="会计毛利 (2011待转化)"/>
      <sheetName val="会计毛利 (2012待转化) (含土地评估增值)"/>
      <sheetName val="会计毛利 (2011待转化明细) "/>
      <sheetName val="会计毛利 (2012待转化) "/>
      <sheetName val="会计毛利 (2012待转化明细)"/>
      <sheetName val="现金流 (已审批贷款)"/>
      <sheetName val="销售计划 (收入)"/>
      <sheetName val="销售计划 (12月份纯新增)"/>
      <sheetName val="会计毛利 (12月份纯新增)"/>
      <sheetName val="开发间接费预算完成"/>
      <sheetName val="持有物业"/>
      <sheetName val="其他收支"/>
      <sheetName val="预计资产负债"/>
      <sheetName val="公司NAV"/>
      <sheetName val="10年经营计划审批表"/>
      <sheetName val="指标汇总"/>
      <sheetName val="重点科目余额明细"/>
      <sheetName val="纳税情况表"/>
      <sheetName val="近期主要税务工作"/>
      <sheetName val="近期税务相关政策"/>
      <sheetName val="下月经营计划"/>
      <sheetName val="会计毛利 (2012待转化明细含土评)"/>
      <sheetName val="销售费用新"/>
      <sheetName val="管理费用新"/>
      <sheetName val="管理费用2014"/>
      <sheetName val="发现问题汇总"/>
      <sheetName val="Control List"/>
      <sheetName val="checklist"/>
      <sheetName val="各公司国际会计准则下报表"/>
      <sheetName val="POA"/>
      <sheetName val="IFRS"/>
      <sheetName val="PwC"/>
      <sheetName val="A-1货币资金明细表"/>
      <sheetName val="RP A-1货币资金汇总表(不用填写)"/>
      <sheetName val="A-2-1内部往来明细"/>
      <sheetName val="A-2-3 应收应付关联方明细"/>
      <sheetName val="RP A-2-3 应收应付关联方汇总表(不用填写)"/>
      <sheetName val="A-3 应收帐款明细表"/>
      <sheetName val="RP A-3应收帐款汇总表(不用填写) "/>
      <sheetName val="A-4 预付帐款明细表"/>
      <sheetName val="A-5其他应收款明细表"/>
      <sheetName val="A-6-1 POC计算表"/>
      <sheetName val="A-6-2 POC调整分录"/>
      <sheetName val="A-6-4 存货预提调整分录"/>
      <sheetName val="A-6-5 存货明细表"/>
      <sheetName val="RP A-6 存货汇总表(不用填写)"/>
      <sheetName val="A-7 待摊费用明细表"/>
      <sheetName val="A-8 长期投资明细表"/>
      <sheetName val="A-9 固定资产变动表"/>
      <sheetName val="A-10 其他长期资产明细表"/>
      <sheetName val="L-1 短期借款明细表"/>
      <sheetName val="RP L-1 短期借款(不用填写)"/>
      <sheetName val="L-2 长期借款明细表"/>
      <sheetName val="RP L-2 长期借款(不用填写)"/>
      <sheetName val="L-3 应付帐款"/>
      <sheetName val="L-4 其他应付款明细表"/>
      <sheetName val="L-5 应交税金"/>
      <sheetName val="L-6 其它流动负债科目"/>
      <sheetName val="L-7 工资福利费"/>
      <sheetName val="L-8 资本承担"/>
      <sheetName val="C-1 所有者权益"/>
      <sheetName val="PL-1 收入成本明细表"/>
      <sheetName val="PL-2 其它业务利润"/>
      <sheetName val="PL-3 销售及管理费用明细表"/>
      <sheetName val="RP PL-3 经营溢利（不用填写）"/>
      <sheetName val="PL-4 财务费用明细表"/>
      <sheetName val="RP PL-4 财务费用"/>
      <sheetName val="PL-5 利息资本化计算表"/>
      <sheetName val="RP PL-6 所得税费用"/>
      <sheetName val="会计利润（土地评估增值）"/>
      <sheetName val="会计毛利（土地评估增值）"/>
      <sheetName val="销售费用1"/>
      <sheetName val="管理费用1"/>
      <sheetName val="土地评估增值"/>
      <sheetName val="开发间接费表"/>
      <sheetName val="利息资本化基础数据"/>
      <sheetName val="区域往来"/>
      <sheetName val="海尔地产利息"/>
      <sheetName val="测算收入安排"/>
      <sheetName val="第3季度MS-销额"/>
      <sheetName val="第3季度MS-销量"/>
      <sheetName val="02年MS-销额"/>
      <sheetName val="02年MS-销量"/>
      <sheetName val="Data-升"/>
      <sheetName val="Data-金额"/>
      <sheetName val="Data-瓶"/>
      <sheetName val="付款明细"/>
      <sheetName val="高层四期合同台账"/>
      <sheetName val="商业四期合同台账"/>
      <sheetName val="19"/>
      <sheetName val="20"/>
      <sheetName val="21"/>
      <sheetName val="31 (2)"/>
      <sheetName val="序列表"/>
      <sheetName val="TRIAL3"/>
      <sheetName val="G-PROF1"/>
      <sheetName val="重大节点"/>
      <sheetName val="日期编号（A）"/>
      <sheetName val="住宅面积明细（B-1)"/>
      <sheetName val="非住宅面积明细（B-2)"/>
      <sheetName val="分期开发安排（B-3）"/>
      <sheetName val="基础资料（B）"/>
      <sheetName val="成本测算（C)"/>
      <sheetName val="项目计划（D)"/>
      <sheetName val="付款计划（E)"/>
      <sheetName val="销售（F）"/>
      <sheetName val="回款（-1)"/>
      <sheetName val="租金（G)"/>
      <sheetName val="税金及留存资产"/>
      <sheetName val="现金流量（H)"/>
      <sheetName val="资金来源与运用(I)"/>
      <sheetName val="Sheet10"/>
      <sheetName val="bs&amp;pl"/>
      <sheetName val="预付税金"/>
      <sheetName val="土增递延"/>
      <sheetName val="资本承担（新）"/>
      <sheetName val="在建物业"/>
      <sheetName val=" 成本结转（新）"/>
      <sheetName val="科目余额1月"/>
      <sheetName val="土地(总)"/>
      <sheetName val="产值"/>
      <sheetName val="土地(08年)"/>
      <sheetName val="总土地(09.03)"/>
      <sheetName val="土摊测算"/>
      <sheetName val="建造成本"/>
      <sheetName val="土增税"/>
      <sheetName val="权益变动"/>
      <sheetName val="1、会计利润"/>
      <sheetName val="2、会计利润 (土地评估增值)"/>
      <sheetName val="3、会计毛利"/>
      <sheetName val="4、会计毛利 (土地评估增值)"/>
      <sheetName val="5、管理利润"/>
      <sheetName val="6、管理毛利"/>
      <sheetName val="7、现金流"/>
      <sheetName val="8、节奏成本"/>
      <sheetName val="9、销售计划"/>
      <sheetName val="10、待转化-利润贡献"/>
      <sheetName val="11、待转化-14年利润锁定"/>
      <sheetName val="12、付款计划"/>
      <sheetName val="13、2014销售费用"/>
      <sheetName val="14、2014管理费用"/>
      <sheetName val="15、贷款明细"/>
      <sheetName val="16、税款"/>
      <sheetName val="17、其他收支表"/>
      <sheetName val="18、土地评估增值及商誉"/>
      <sheetName val="19、科目明细表"/>
      <sheetName val="20、关键节点"/>
      <sheetName val="21、2014年收入测算"/>
      <sheetName val="22、开发间接费用"/>
      <sheetName val="23、利息资本化"/>
      <sheetName val="24、利息资本化基础数据"/>
      <sheetName val="25、土增(不限额）"/>
      <sheetName val="26、土增（限额）"/>
      <sheetName val="收入测算(13)"/>
      <sheetName val="13年管理费用（新）"/>
      <sheetName val="13年管理费用（旧）"/>
      <sheetName val="2014销售费用（旧）"/>
      <sheetName val="13年销售费用（新）"/>
      <sheetName val="13年销售费用（旧）"/>
      <sheetName val="2014年销售费用旧表"/>
      <sheetName val="2014年销售费用旧"/>
      <sheetName val="节奏成本（旧）"/>
      <sheetName val="待转化-利润贡献（旧表）"/>
      <sheetName val="待转化-利润贡献(13)"/>
      <sheetName val="1#量统计"/>
      <sheetName val="报价明细表"/>
      <sheetName val="材料调价表"/>
      <sheetName val="JSKNVET"/>
      <sheetName val="表1工程概况"/>
      <sheetName val="表2工程成本跟踪表"/>
      <sheetName val="北区三四期发生成本明细"/>
      <sheetName val="土建工程成本分析"/>
      <sheetName val="表2-1建筑工程主要经济指标(P5)"/>
      <sheetName val="表2-2安装工程主要经济指标（P1)"/>
      <sheetName val="表2&quot;公共配套工程成本动态跟踪表"/>
      <sheetName val="公共配套成本分摊调整明细"/>
      <sheetName val="成本0601"/>
      <sheetName val="Aging Datasheet"/>
      <sheetName val="ECCS_1 DataSheet"/>
      <sheetName val="KPI Datasheet"/>
      <sheetName val="2004年"/>
      <sheetName val="2006年"/>
      <sheetName val="2005年"/>
      <sheetName val="资本化利息分配表"/>
      <sheetName val="SAPBEXqueries"/>
      <sheetName val="SAPBEXfilters"/>
      <sheetName val="TOC"/>
      <sheetName val="损益表(物业出租)-1-1"/>
      <sheetName val="损益表-明细-5-2"/>
      <sheetName val="经营利润表-明细-5-1"/>
      <sheetName val="OPBITDA分析表-6"/>
      <sheetName val="OPBITDA-明细-6-1"/>
      <sheetName val="税前利润分析表-7"/>
      <sheetName val="股东应占溢利分析表-8"/>
      <sheetName val="银行借款余额表-27-1"/>
      <sheetName val="应收帐款表-按利润中心-30"/>
      <sheetName val="应付帐款表-按利润中心-32"/>
      <sheetName val="库存周转天数表-按利润中心-33-1"/>
      <sheetName val="库存表-按利润中心-34-1"/>
      <sheetName val="资本承担及或有负债-43"/>
      <sheetName val="财务比率分析表-63"/>
      <sheetName val="ECCS"/>
      <sheetName val="06 deli projects"/>
      <sheetName val="DTT"/>
      <sheetName val="Discount rate control"/>
      <sheetName val="PILE CAP"/>
      <sheetName val="BEAM"/>
      <sheetName val="SLAB"/>
      <sheetName val="WALL"/>
      <sheetName val="COLUMN"/>
      <sheetName val="General"/>
      <sheetName val="Sheet6"/>
      <sheetName val="Sheet7"/>
      <sheetName val="Sheet8"/>
      <sheetName val="Sheet11"/>
      <sheetName val="Sheet12"/>
      <sheetName val="Sheet13"/>
      <sheetName val="Sheet14"/>
      <sheetName val="常用项目"/>
      <sheetName val="1#非桩基础 "/>
      <sheetName val="投标总结"/>
      <sheetName val="塔楼给排水清单 "/>
      <sheetName val="15#裙楼土建"/>
      <sheetName val="16#裙楼土建"/>
      <sheetName val="一号清单开办费"/>
      <sheetName val="15#塔楼土建"/>
      <sheetName val="裙楼土建成本分析"/>
      <sheetName val="17#非桩基础"/>
      <sheetName val="高层塔楼土建成本分析"/>
      <sheetName val="17#裙楼土建"/>
      <sheetName val="15#非桩基础"/>
      <sheetName val="16#非桩基础"/>
      <sheetName val="地库土建"/>
      <sheetName val="18#裙楼土建 "/>
      <sheetName val="11#塔楼土建"/>
      <sheetName val="18#非桩基础 "/>
      <sheetName val="10#裙楼土建"/>
      <sheetName val="暗渠以西人防地库（暂定）"/>
      <sheetName val="1 开办费汇总"/>
      <sheetName val="資料庫"/>
      <sheetName val="应供量清单"/>
      <sheetName val="合格证 (2)"/>
      <sheetName val="明細表"/>
      <sheetName val="编制说明"/>
      <sheetName val="BQ2.10"/>
      <sheetName val="GS"/>
      <sheetName val="BQ2-住宅部分"/>
      <sheetName val="BQ2-商业街部分"/>
      <sheetName val="预算200326"/>
      <sheetName val="中海城三期（01A及01E小学）"/>
      <sheetName val="中海城四期（02C）"/>
      <sheetName val="D1#地库汇总BQ3.1-SUM"/>
      <sheetName val="A6#小高层地上汇总BQ5.1-SUM"/>
      <sheetName val="A7#小高层地上汇总BQ6.1-SUM"/>
      <sheetName val="A11#高层地上汇总BQ7.1-SUM"/>
      <sheetName val="A12#小高层地上汇总BQ8.1-SUM"/>
      <sheetName val="A15#高层汇总BQ9.1-SUM"/>
      <sheetName val="A16#高层汇总BQ10.1-SUM "/>
      <sheetName val="S1#裙楼地上汇总BQ4.1-SUM"/>
      <sheetName val="Wl. Fin."/>
      <sheetName val="型材表"/>
      <sheetName val="配置表"/>
      <sheetName val="地连墙"/>
      <sheetName val="主要项目单价分析表 "/>
      <sheetName val="电线"/>
      <sheetName val="电缆"/>
      <sheetName val="磨具余料庫"/>
      <sheetName val="收款表明细"/>
      <sheetName val="编制说明 "/>
      <sheetName val="汇总表 "/>
      <sheetName val="墙面石材汇总"/>
      <sheetName val="墙面石材清单"/>
      <sheetName val="石材组价清单"/>
      <sheetName val="石材综合单价组成分析表 (2)"/>
      <sheetName val="石材幕墙材料表"/>
      <sheetName val="石材线条及装饰块汇总"/>
      <sheetName val="石材线条及装饰块单价表"/>
      <sheetName val="石材线条及装饰块综合单价分析表"/>
      <sheetName val="石材线条主材表"/>
      <sheetName val="保温汇总"/>
      <sheetName val="保温单价表"/>
      <sheetName val="保温综合单价分析表"/>
      <sheetName val="保温材料表"/>
      <sheetName val="铝单板汇总"/>
      <sheetName val="铝单板单价表"/>
      <sheetName val="铝单板综合单价分析表"/>
      <sheetName val="铝单板材料表 "/>
      <sheetName val="雨篷汇总表"/>
      <sheetName val="雨棚单价表 "/>
      <sheetName val="雨棚综合单价分析表"/>
      <sheetName val="雨篷材料表"/>
      <sheetName val="门窗汇总"/>
      <sheetName val="门窗清单"/>
      <sheetName val="门窗组价表"/>
      <sheetName val="门窗综合单价分析表"/>
      <sheetName val="门窗材料表"/>
      <sheetName val="百叶组价表"/>
      <sheetName val="百叶综合单价分析表"/>
      <sheetName val="百叶及百叶窗材料表"/>
      <sheetName val="附件"/>
      <sheetName val="附件 (2)"/>
      <sheetName val="3_12"/>
      <sheetName val="3_12 (2)"/>
      <sheetName val="监控配置 (2)"/>
      <sheetName val="3_29"/>
      <sheetName val="422"/>
      <sheetName val="配置比较"/>
      <sheetName val="报价比较"/>
      <sheetName val="增减"/>
      <sheetName val="报价比较 (2)"/>
      <sheetName val="监控图"/>
      <sheetName val="报警配置"/>
      <sheetName val="报警配置 (2)"/>
      <sheetName val="报警图"/>
      <sheetName val="报警图426"/>
      <sheetName val="联网图426"/>
      <sheetName val="监控516"/>
      <sheetName val="附件516"/>
      <sheetName val="1-方案版目标成本审批表"/>
      <sheetName val="2-建造成本审批表"/>
      <sheetName val="3-费用成本"/>
      <sheetName val="4-当期综合指标表"/>
      <sheetName val="5-配置标准表"/>
      <sheetName val="6-土地款分摊（占地面积）"/>
      <sheetName val="7-成本汇总表"/>
      <sheetName val="8-N测算"/>
      <sheetName val="9-建造成本汇总表"/>
      <sheetName val="10-非建安测算表"/>
      <sheetName val="11-土方及基础工程"/>
      <sheetName val="12-设计费"/>
      <sheetName val="13-甲供材甲分包"/>
      <sheetName val="14-建安测算表-集中商业N"/>
      <sheetName val="15-建安测算表-地下商业"/>
      <sheetName val="16-建安测算表-办公楼N-2号楼"/>
      <sheetName val="17-建安测算表-办公楼N-1、4号楼 "/>
      <sheetName val="18-建安测算表-地下车库1"/>
      <sheetName val="19-35KV红号站测算"/>
      <sheetName val="20-地块内红号站费用测算"/>
      <sheetName val="21-分栋号面积"/>
      <sheetName val="非建安测算表"/>
      <sheetName val="非建安数据"/>
      <sheetName val="22-智能化系统测算"/>
      <sheetName val="23-景观测算"/>
      <sheetName val="24-公用部位精装面积"/>
      <sheetName val="25-成本对比表"/>
      <sheetName val="26-空调测算"/>
      <sheetName val="27-电梯测算"/>
      <sheetName val="节奏成本N"/>
      <sheetName val="合同分摊"/>
      <sheetName val="标准层户内面积汇总表"/>
      <sheetName val="M"/>
      <sheetName val="建造成本汇总表"/>
      <sheetName val="宏1"/>
      <sheetName val="z8zlQ2"/>
      <sheetName val="汇总表（东）"/>
      <sheetName val="装修（东）"/>
      <sheetName val="安装（东）"/>
      <sheetName val="木作及柜体"/>
      <sheetName val="空调"/>
      <sheetName val="地暖N"/>
      <sheetName val="锅炉"/>
      <sheetName val="橱柜"/>
      <sheetName val="洁具"/>
      <sheetName val="安装及设备"/>
      <sheetName val="灯具"/>
      <sheetName val="开关插座"/>
      <sheetName val="窗帘"/>
      <sheetName val="措施费（东）"/>
      <sheetName val="经营计划审批表"/>
      <sheetName val="会计利润 (土地评估增值)"/>
      <sheetName val="会计毛利 (土地评估增值)"/>
      <sheetName val="1销售计划"/>
      <sheetName val="2付款计划"/>
      <sheetName val="3节奏成本"/>
      <sheetName val="利息资本化基础数据表"/>
      <sheetName val="利息资本化计算表"/>
      <sheetName val="管理毛利 "/>
      <sheetName val="2013年销售费用预算表"/>
      <sheetName val="费用预测"/>
      <sheetName val="2014年销售费用"/>
      <sheetName val="2014管理费用"/>
      <sheetName val="2014销售费用"/>
      <sheetName val="内围地梁钢筋说明"/>
      <sheetName val="建筑面积 "/>
      <sheetName val="YTARDPL"/>
      <sheetName val="上海森兰国际G1'户型汇总"/>
      <sheetName val="计算规则"/>
      <sheetName val="措施费"/>
      <sheetName val="G1’顶玄关"/>
      <sheetName val="G1’顶餐厅"/>
      <sheetName val="G1’顶客厅"/>
      <sheetName val="G1’顶次卧 "/>
      <sheetName val="G1’顶卫生间"/>
      <sheetName val="G1’顶厨房"/>
      <sheetName val="G1’客房、阳台"/>
      <sheetName val="G1’顶走道(卧室）"/>
      <sheetName val="G1’顶走道(厨房)"/>
      <sheetName val="楼梯间"/>
      <sheetName val="G1’顶二层走道（通露台） "/>
      <sheetName val="G1’顶二层走道（通书房）"/>
      <sheetName val="G1’顶二层书房、阳台 "/>
      <sheetName val="G1’顶二次主卧套房"/>
      <sheetName val="G1’顶二层主卧卫生间"/>
      <sheetName val="G1’顶衣帽间"/>
      <sheetName val="户型水电"/>
      <sheetName val="石材主材分析表"/>
      <sheetName val="木饰面主材分析表"/>
      <sheetName val="项目损益表—汇总"/>
      <sheetName val="项目损益表—24#地"/>
      <sheetName val="项目损益表—一期"/>
      <sheetName val="项目损益表—二期"/>
      <sheetName val="项目损益表—11#地"/>
      <sheetName val="项目损益表—三期"/>
      <sheetName val="新市镇费用"/>
      <sheetName val="项目费用分析表-24#地"/>
      <sheetName val="项目费用分析表—翡翠城"/>
      <sheetName val="现金流量分析表—一期"/>
      <sheetName val="现金流量分析表—二期+11#"/>
      <sheetName val="现金流量分析表—二期 "/>
      <sheetName val="现金流量分析表—11#地"/>
      <sheetName val="现金流量分析表—24#地"/>
      <sheetName val="现金流量分析表—三期"/>
      <sheetName val="成本预算表—24#地"/>
      <sheetName val="成本预算表—一期"/>
      <sheetName val="成本预算表—二期"/>
      <sheetName val="成本预算表—11#地"/>
      <sheetName val="竣工可入住面积表"/>
      <sheetName val="项目总体统计-预算均价"/>
      <sheetName val="04年中方"/>
      <sheetName val="天津"/>
      <sheetName val="广州"/>
      <sheetName val="杭州"/>
      <sheetName val="武汉"/>
      <sheetName val="上海"/>
      <sheetName val="西安"/>
      <sheetName val="6月"/>
      <sheetName val="6月 (2)"/>
      <sheetName val="11-1_11.30"/>
      <sheetName val="四期商业已售"/>
      <sheetName val="四期高层已售"/>
      <sheetName val="四期高层未售"/>
      <sheetName val="四期商业已售资源"/>
      <sheetName val="四期商业未售资源"/>
      <sheetName val="四期剩余资源"/>
      <sheetName val="区域汇总"/>
      <sheetName val="西溪融庄"/>
      <sheetName val="(XXRZ逾期明细)"/>
      <sheetName val="之江一号"/>
      <sheetName val="（ZJYH逾期明细）"/>
      <sheetName val="望江府"/>
      <sheetName val="（WJF逾期明细）"/>
      <sheetName val="杭州印"/>
      <sheetName val="富春一号院"/>
      <sheetName val="蒋村E-01"/>
      <sheetName val="（HBZC-01逾期明细）"/>
      <sheetName val="蒋村E04项目"/>
      <sheetName val="（HBZC-04逾期明细）"/>
      <sheetName val="报表项目基本情况表"/>
      <sheetName val="差异（全项目)"/>
      <sheetName val="差异（年度）"/>
      <sheetName val="全项目差异"/>
      <sheetName val="2015年年度差异"/>
      <sheetName val="考核点"/>
      <sheetName val="附表说明"/>
      <sheetName val="融资及财务费用"/>
      <sheetName val="差异分析-QY"/>
      <sheetName val="差异分析-年度-QY"/>
      <sheetName val="待转化（1）"/>
      <sheetName val="待转化（2）"/>
      <sheetName val="售价简表"/>
      <sheetName val="资本化利息重测"/>
      <sheetName val="2015年管理费用(启洋）"/>
      <sheetName val="2015年管理费用(中心)"/>
      <sheetName val="新付款计划"/>
      <sheetName val="IRR"/>
      <sheetName val="全项目综合指标表"/>
      <sheetName val="开发节奏表"/>
      <sheetName val="节奏成本表"/>
      <sheetName val="成本明细表（一期）"/>
      <sheetName val="成本明细表（二期）"/>
      <sheetName val="成本明细表（三期）"/>
      <sheetName val="成本明细表（四期）"/>
      <sheetName val="综合指标表（一期）"/>
      <sheetName val="综合指标表（二期）"/>
      <sheetName val="综合指标表（三期）"/>
      <sheetName val="综合指标表（四期）"/>
      <sheetName val="小学测算明细"/>
      <sheetName val="中学测算明细 "/>
      <sheetName val="鹿角西中小学汇总"/>
      <sheetName val="签约台账"/>
      <sheetName val="按揭情况表"/>
      <sheetName val="委托贷款投资"/>
      <sheetName val="软景价格分类"/>
      <sheetName val="硬景价格分类"/>
      <sheetName val="_x005f_x005f_x005f_x005f_x005f_x005f_x005f_x005f_x005f_x005f_"/>
      <sheetName val="下拉"/>
    </sheetNames>
    <definedNames>
      <definedName name="exch_rate_1"/>
      <definedName name="exch_rate_2"/>
      <definedName name="exch_rate_3"/>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装饰汇总"/>
      <sheetName val="1"/>
      <sheetName val="2"/>
      <sheetName val="3"/>
      <sheetName val="4"/>
      <sheetName val="5"/>
      <sheetName val="6"/>
      <sheetName val="7"/>
      <sheetName val="8"/>
      <sheetName val="单价"/>
      <sheetName val="投标材料清单 "/>
      <sheetName val="材料汇总"/>
      <sheetName val="面积合计（藏）"/>
      <sheetName val="用量分摊(藏）"/>
      <sheetName val="2013.12.3疏理"/>
      <sheetName val="地下室带产权"/>
      <sheetName val="Sheet1"/>
      <sheetName val="Sheet2"/>
      <sheetName val="Sheet3"/>
      <sheetName val="Sheet9"/>
      <sheetName val="价格变化的品种"/>
      <sheetName val="2000CCTV"/>
      <sheetName val="2000PA"/>
      <sheetName val="2000DCN"/>
      <sheetName val="2000INTERCOM"/>
      <sheetName val="99CCTV"/>
      <sheetName val="99CCTV SUP"/>
      <sheetName val="99PA"/>
      <sheetName val="99Paging"/>
      <sheetName val="99Inter"/>
      <sheetName val="99DCN"/>
      <sheetName val="XL4Poppy"/>
      <sheetName val="KKKKKKKK"/>
      <sheetName val="基本设置"/>
      <sheetName val="SW-TEO"/>
      <sheetName val="系数516"/>
      <sheetName val="Financ. Overview"/>
      <sheetName val="Toolbox"/>
      <sheetName val="YINC85"/>
      <sheetName val="RecoveredExternalLink8"/>
      <sheetName val="Main"/>
      <sheetName val="POWER ASSUMPTIONS"/>
      <sheetName val="销售费用11、12"/>
      <sheetName val="会计利润"/>
      <sheetName val="Mp-team 1"/>
      <sheetName val="方案1"/>
      <sheetName val="G.1R-Shou COP Gf"/>
      <sheetName val="项目指标"/>
      <sheetName val="合同台账"/>
      <sheetName val="动态成本"/>
      <sheetName val="付款台账"/>
      <sheetName val="附表1"/>
      <sheetName val="方案4"/>
      <sheetName val="清单1"/>
      <sheetName val="价目表"/>
      <sheetName val="Open"/>
      <sheetName val="目录"/>
      <sheetName val="月报综述"/>
      <sheetName val="现金流"/>
      <sheetName val="会计利润 （考虑土评）"/>
      <sheetName val="会计利润 （考虑土评）复件"/>
      <sheetName val="管理利润"/>
      <sheetName val="会计毛利 (考虑土评)"/>
      <sheetName val="会计毛利"/>
      <sheetName val="利息资本化重测"/>
      <sheetName val="管理毛利"/>
      <sheetName val="管理毛利(考虑土评)"/>
      <sheetName val="销售计划"/>
      <sheetName val="待转化-利润贡献"/>
      <sheetName val="待转化-13年利润锁定"/>
      <sheetName val="节奏成本"/>
      <sheetName val="渝能土增"/>
      <sheetName val="土增"/>
      <sheetName val="土增新"/>
      <sheetName val="付款计划"/>
      <sheetName val="土地评估增值及商誉"/>
      <sheetName val="利息资本化"/>
      <sheetName val="贷款明细表"/>
      <sheetName val="四期5#精装与清水成本对比"/>
      <sheetName val="2013销售计划简表"/>
      <sheetName val="2012年指标调整"/>
      <sheetName val="开发间接费"/>
      <sheetName val="融资财务费用 2012年"/>
      <sheetName val="融资财务费用 2013年 "/>
      <sheetName val="融资财务费用 2014年"/>
      <sheetName val="2013年融资计划表"/>
      <sheetName val="2014年融资计划表"/>
      <sheetName val="资本化利息基础表"/>
      <sheetName val="税款"/>
      <sheetName val="管理费用2012"/>
      <sheetName val="管理费用2013"/>
      <sheetName val="管理费用"/>
      <sheetName val="销售费用2012"/>
      <sheetName val="销售费用2013"/>
      <sheetName val="资产负债表"/>
      <sheetName val="销售费用"/>
      <sheetName val="科目余额表"/>
      <sheetName val="会计利润 (差异)"/>
      <sheetName val="会计利润（分期）"/>
      <sheetName val="销售计划（分月）"/>
      <sheetName val="按揭手续费2012"/>
      <sheetName val="融资财务费用"/>
      <sheetName val="融资财务费用 2011年"/>
      <sheetName val="2010年融资安排"/>
      <sheetName val="2011年融资安排 "/>
      <sheetName val="会计毛利 (2011待转化)"/>
      <sheetName val="会计毛利 (2012待转化) (含土地评估增值)"/>
      <sheetName val="会计毛利 (2011待转化明细) "/>
      <sheetName val="会计毛利 (2012待转化) "/>
      <sheetName val="会计毛利 (2012待转化明细)"/>
      <sheetName val="现金流 (已审批贷款)"/>
      <sheetName val="销售计划 (收入)"/>
      <sheetName val="销售计划 (12月份纯新增)"/>
      <sheetName val="会计毛利 (12月份纯新增)"/>
      <sheetName val="开发间接费预算完成"/>
      <sheetName val="持有物业"/>
      <sheetName val="其他收支"/>
      <sheetName val="预计资产负债"/>
      <sheetName val="资产负债变动"/>
      <sheetName val="公司NAV"/>
      <sheetName val="10年经营计划审批表"/>
      <sheetName val="指标汇总"/>
      <sheetName val="重点科目余额明细"/>
      <sheetName val="纳税情况表"/>
      <sheetName val="近期主要税务工作"/>
      <sheetName val="近期税务相关政策"/>
      <sheetName val="下月经营计划"/>
      <sheetName val="会计毛利 (2012待转化明细含土评)"/>
      <sheetName val="销售费用新"/>
      <sheetName val="管理费用新"/>
      <sheetName val="管理费用2014"/>
      <sheetName val="Sheet4"/>
      <sheetName val="Sheet5"/>
      <sheetName val="发现问题汇总"/>
      <sheetName val="Control List"/>
      <sheetName val="Name list"/>
      <sheetName val="checklist"/>
      <sheetName val="各公司国际会计准则下报表"/>
      <sheetName val="POA"/>
      <sheetName val="IFRS"/>
      <sheetName val="PwC"/>
      <sheetName val="A-1货币资金明细表"/>
      <sheetName val="RP A-1货币资金汇总表(不用填写)"/>
      <sheetName val="A-2-1内部往来明细"/>
      <sheetName val="A-2-3 应收应付关联方明细"/>
      <sheetName val="RP A-2-3 应收应付关联方汇总表(不用填写)"/>
      <sheetName val="A-3 应收帐款明细表"/>
      <sheetName val="RP A-3应收帐款汇总表(不用填写) "/>
      <sheetName val="A-4 预付帐款明细表"/>
      <sheetName val="A-5其他应收款明细表"/>
      <sheetName val="A-6-1 POC计算表"/>
      <sheetName val="A-6-2 POC调整分录"/>
      <sheetName val="A-6-4 存货预提调整分录"/>
      <sheetName val="A-6-5 存货明细表"/>
      <sheetName val="RP A-6 存货汇总表(不用填写)"/>
      <sheetName val="A-7 待摊费用明细表"/>
      <sheetName val="A-8 长期投资明细表"/>
      <sheetName val="A-9 固定资产变动表"/>
      <sheetName val="A-10 其他长期资产明细表"/>
      <sheetName val="L-1 短期借款明细表"/>
      <sheetName val="RP L-1 短期借款(不用填写)"/>
      <sheetName val="L-2 长期借款明细表"/>
      <sheetName val="RP L-2 长期借款(不用填写)"/>
      <sheetName val="L-3 应付帐款"/>
      <sheetName val="L-4 其他应付款明细表"/>
      <sheetName val="L-5 应交税金"/>
      <sheetName val="L-6 其它流动负债科目"/>
      <sheetName val="L-7 工资福利费"/>
      <sheetName val="L-8 资本承担"/>
      <sheetName val="C-1 所有者权益"/>
      <sheetName val="PL-1 收入成本明细表"/>
      <sheetName val="PL-2 其它业务利润"/>
      <sheetName val="PL-3 销售及管理费用明细表"/>
      <sheetName val="RP PL-3 经营溢利（不用填写）"/>
      <sheetName val="PL-4 财务费用明细表"/>
      <sheetName val="RP PL-4 财务费用"/>
      <sheetName val="PL-5 利息资本化计算表"/>
      <sheetName val="RP PL-6 所得税费用"/>
      <sheetName val="Backup of Backup of LINDA LISTO"/>
      <sheetName val="eqpmad2"/>
      <sheetName val="绿化"/>
      <sheetName val="景观"/>
      <sheetName val="会计利润（土地评估增值）"/>
      <sheetName val="会计毛利（土地评估增值）"/>
      <sheetName val="销售费用1"/>
      <sheetName val="管理费用1"/>
      <sheetName val="其他收支表"/>
      <sheetName val="土地评估增值"/>
      <sheetName val="科目明细表"/>
      <sheetName val="开发间接费表"/>
      <sheetName val="利息资本化基础数据"/>
      <sheetName val="土地增值税测算"/>
      <sheetName val="关键节点"/>
      <sheetName val="区域往来"/>
      <sheetName val="海尔地产利息"/>
      <sheetName val="测算收入安排"/>
      <sheetName val="调整（争取版本）"/>
      <sheetName val="Drop Down"/>
      <sheetName val="_REF!"/>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REF!"/>
      <sheetName val="说明"/>
      <sheetName val="销量"/>
      <sheetName val="共享"/>
      <sheetName val="促销活动"/>
      <sheetName val="活动"/>
      <sheetName val="总表"/>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Á¨¹¡À¨ª"/>
      <sheetName val="o???????¨®¨¤??¡À¨ª"/>
      <sheetName val="B"/>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o_______¨®¨¤__¡À¨ª"/>
      <sheetName val="22号"/>
      <sheetName val="gvl"/>
      <sheetName val="所得税凭证抽查"/>
      <sheetName val="POWERASSUMPTIONS"/>
      <sheetName val="销售明细账"/>
      <sheetName val="XXXXX"/>
      <sheetName val="1-6月客戶數"/>
      <sheetName val="預算目標"/>
      <sheetName val="沈阳"/>
      <sheetName val="重庆"/>
      <sheetName val="杭州调"/>
      <sheetName val="第3季度MS-销额"/>
      <sheetName val="第3季度MS-销量"/>
      <sheetName val="02年MS-销额"/>
      <sheetName val="02年MS-销量"/>
      <sheetName val="Data-升"/>
      <sheetName val="Data-金额"/>
      <sheetName val="Data-瓶"/>
      <sheetName val="封面"/>
      <sheetName val="付款明细"/>
      <sheetName val="外-分表"/>
      <sheetName val="外-分表(累)"/>
      <sheetName val="集團-外"/>
      <sheetName val="食品-外"/>
      <sheetName val="埔心-外"/>
      <sheetName val="外銷-外"/>
      <sheetName val="其他-外"/>
      <sheetName val="內分表"/>
      <sheetName val="內分表1"/>
      <sheetName val="內分表(累)"/>
      <sheetName val="集團-內"/>
      <sheetName val="食品-內"/>
      <sheetName val="食品-內1"/>
      <sheetName val="埔心-內"/>
      <sheetName val="外銷-內"/>
      <sheetName val="其他-內"/>
      <sheetName val="每日C300"/>
      <sheetName val="原材料单价分析"/>
      <sheetName val="RecoveredExternalLink7"/>
      <sheetName val="5.1-销售数量及金额 湖北"/>
      <sheetName val="jhcyl"/>
      <sheetName val="对比"/>
      <sheetName val="工程付款汇总表"/>
      <sheetName val="工程款总明细表"/>
      <sheetName val="开发间接费分摊"/>
      <sheetName val="关于资本化利息的基础数据"/>
      <sheetName val="兼容性报表"/>
      <sheetName val="Sheet23"/>
      <sheetName val="Sheet24"/>
      <sheetName val="框图"/>
      <sheetName val="报价一"/>
      <sheetName val="框图2"/>
      <sheetName val="方案3"/>
      <sheetName val="10月回"/>
      <sheetName val="0上期决议事项追踪"/>
      <sheetName val="1上期指标异常"/>
      <sheetName val="2本期指标改善"/>
      <sheetName val="附2本期专案说明"/>
      <sheetName val="3资源汇总"/>
      <sheetName val="4库存汇总"/>
      <sheetName val="5配送收入汇总"/>
      <sheetName val="5-1配送收入汇总工作底稿"/>
      <sheetName val="6分公司管理指标"/>
      <sheetName val="8工作成果"/>
      <sheetName val="9工作计划"/>
      <sheetName val="10即期提报新"/>
      <sheetName val="7自车运输成本"/>
      <sheetName val="顶益"/>
      <sheetName val="B&amp;P"/>
      <sheetName val="普查库示例"/>
      <sheetName val="统计总表"/>
      <sheetName val="高层四期合同台账"/>
      <sheetName val="商业四期合同台账"/>
      <sheetName val="9"/>
      <sheetName val="10"/>
      <sheetName val="11"/>
      <sheetName val="12"/>
      <sheetName val="13"/>
      <sheetName val="14"/>
      <sheetName val="15"/>
      <sheetName val="16"/>
      <sheetName val="17"/>
      <sheetName val="18"/>
      <sheetName val="19"/>
      <sheetName val="20"/>
      <sheetName val="21"/>
      <sheetName val="31 (2)"/>
      <sheetName val="31"/>
      <sheetName val="本月"/>
      <sheetName val="TEMP"/>
      <sheetName val="重大节点(旧）"/>
      <sheetName val="开发间接费用"/>
      <sheetName val="重大节点（新）"/>
      <sheetName val="土增(车库成本70%，建安成本全进））"/>
      <sheetName val="土增（车库成本70%，建安成本86%）"/>
      <sheetName val="管理费用12"/>
      <sheetName val="12年销售费用"/>
      <sheetName val="4亿开发贷四五六期资本化"/>
      <sheetName val="管理费用11"/>
      <sheetName val="13年管理费用"/>
      <sheetName val="土增（车库面积、成本、收入都计算）"/>
      <sheetName val="土增（查账）"/>
      <sheetName val="利息资本化集团"/>
      <sheetName val="13年销售费用"/>
      <sheetName val="贷款明细"/>
      <sheetName val="付款计划（新）"/>
      <sheetName val="序列表"/>
      <sheetName val="TRIAL3"/>
      <sheetName val="G-PROF1"/>
      <sheetName val="重大节点"/>
      <sheetName val="#REF"/>
      <sheetName val="日期编号（A）"/>
      <sheetName val="住宅面积明细（B-1)"/>
      <sheetName val="非住宅面积明细（B-2)"/>
      <sheetName val="分期开发安排（B-3）"/>
      <sheetName val="基础资料（B）"/>
      <sheetName val="成本测算（C)"/>
      <sheetName val="项目计划（D)"/>
      <sheetName val="付款计划（E)"/>
      <sheetName val="销售（F）"/>
      <sheetName val="回款（-1)"/>
      <sheetName val="租金（G)"/>
      <sheetName val="税金及留存资产"/>
      <sheetName val="现金流量（H)"/>
      <sheetName val="资金来源与运用(I)"/>
      <sheetName val="Sheet10"/>
      <sheetName val="5201.2004"/>
      <sheetName val="数据"/>
      <sheetName val="水平区"/>
      <sheetName val="子管理区"/>
      <sheetName val="干线区"/>
      <sheetName val="主管理区"/>
      <sheetName val="材料报价单"/>
      <sheetName val="辅助材料报价单"/>
      <sheetName val="总报价单"/>
      <sheetName val="自用材料报价单"/>
      <sheetName val="Sheet15"/>
      <sheetName val="Sheet16"/>
      <sheetName val="Macro1"/>
      <sheetName val="每日C02年费用"/>
      <sheetName val="土地"/>
      <sheetName val="bs&amp;pl"/>
      <sheetName val="填写要求"/>
      <sheetName val="ADJ"/>
      <sheetName val="附注"/>
      <sheetName val="管理费"/>
      <sheetName val="Index"/>
      <sheetName val="银行存款"/>
      <sheetName val="固定资产"/>
      <sheetName val="预收账款"/>
      <sheetName val="回款核对"/>
      <sheetName val="销售及结转"/>
      <sheetName val="税金"/>
      <sheetName val="预付税金"/>
      <sheetName val="CF资料"/>
      <sheetName val="所得及递延税"/>
      <sheetName val="土增递延"/>
      <sheetName val="内部关联往来"/>
      <sheetName val="应收款"/>
      <sheetName val="借款"/>
      <sheetName val="资本化利息"/>
      <sheetName val="销售费"/>
      <sheetName val="销售费计提"/>
      <sheetName val="纳税调整"/>
      <sheetName val="存货"/>
      <sheetName val="资本承担（新）"/>
      <sheetName val="付款核对"/>
      <sheetName val="收入成本"/>
      <sheetName val="在建物业"/>
      <sheetName val=" 成本结转（新）"/>
      <sheetName val="应付款"/>
      <sheetName val="科目余额1月"/>
      <sheetName val="科目余额"/>
      <sheetName val="金融资产"/>
      <sheetName val="无形资产"/>
      <sheetName val="股权投资"/>
      <sheetName val="土地(总)"/>
      <sheetName val="产值"/>
      <sheetName val="土地(08年)"/>
      <sheetName val="总土地(09.03)"/>
      <sheetName val="土摊测算"/>
      <sheetName val="土地分摊"/>
      <sheetName val="建造成本"/>
      <sheetName val="间接费"/>
      <sheetName val="间接费分摊"/>
      <sheetName val="财务费"/>
      <sheetName val="土增税"/>
      <sheetName val="其他净收益"/>
      <sheetName val="权益变动"/>
      <sheetName val="1、会计利润"/>
      <sheetName val="2、会计利润 (土地评估增值)"/>
      <sheetName val="3、会计毛利"/>
      <sheetName val="4、会计毛利 (土地评估增值)"/>
      <sheetName val="5、管理利润"/>
      <sheetName val="6、管理毛利"/>
      <sheetName val="7、现金流"/>
      <sheetName val="8、节奏成本"/>
      <sheetName val="9、销售计划"/>
      <sheetName val="10、待转化-利润贡献"/>
      <sheetName val="11、待转化-14年利润锁定"/>
      <sheetName val="12、付款计划"/>
      <sheetName val="13、2014销售费用"/>
      <sheetName val="14、2014管理费用"/>
      <sheetName val="15、贷款明细"/>
      <sheetName val="16、税款"/>
      <sheetName val="17、其他收支表"/>
      <sheetName val="18、土地评估增值及商誉"/>
      <sheetName val="19、科目明细表"/>
      <sheetName val="20、关键节点"/>
      <sheetName val="21、2014年收入测算"/>
      <sheetName val="22、开发间接费用"/>
      <sheetName val="23、利息资本化"/>
      <sheetName val="24、利息资本化基础数据"/>
      <sheetName val="25、土增(不限额）"/>
      <sheetName val="26、土增（限额）"/>
      <sheetName val="收入测算(13)"/>
      <sheetName val="13年管理费用（新）"/>
      <sheetName val="13年管理费用（旧）"/>
      <sheetName val="2014销售费用（旧）"/>
      <sheetName val="13年销售费用（新）"/>
      <sheetName val="13年销售费用（旧）"/>
      <sheetName val="2014年销售费用旧表"/>
      <sheetName val="2014年销售费用旧"/>
      <sheetName val="现金流（旧）"/>
      <sheetName val="节奏成本（旧）"/>
      <sheetName val="待转化-利润贡献（旧表）"/>
      <sheetName val="待转化-利润贡献(13)"/>
      <sheetName val="#REF!"/>
      <sheetName val="经营予、决算封皮"/>
      <sheetName val="改加胶玻璃、室外栏杆"/>
      <sheetName val="第一部分定价"/>
      <sheetName val="单价表"/>
      <sheetName val="材料单价表"/>
      <sheetName val="材料"/>
      <sheetName val="1#量统计"/>
      <sheetName val="报价明细表"/>
      <sheetName val="工程量"/>
      <sheetName val="材料调价表"/>
      <sheetName val="Fly Sheets"/>
      <sheetName val="General Index"/>
      <sheetName val="General Summary"/>
      <sheetName val="Plumb"/>
      <sheetName val="HVAC"/>
      <sheetName val="Emer"/>
      <sheetName val="Elec"/>
      <sheetName val="中国宏观经济强劲"/>
      <sheetName val="高增长高利润的经营业绩 (2)"/>
      <sheetName val="收入基础多元化"/>
      <sheetName val="2006年宏观调控对绿城的影响"/>
      <sheetName val="new1"/>
      <sheetName val="Revenue"/>
      <sheetName val="Excellent"/>
      <sheetName val="breakdown"/>
      <sheetName val="GFA"/>
      <sheetName val="Site"/>
      <sheetName val="主要房地产市场发展趋势—北京"/>
      <sheetName val="主要房地产市场发展趋势—上海"/>
      <sheetName val="主要房地产市场发展趋势—浙江"/>
      <sheetName val="主要房地产市场发展趋势—杭州"/>
      <sheetName val="高增长高利润的经营业绩"/>
      <sheetName val="多元化高质量的土地储备"/>
      <sheetName val="05年预售率"/>
      <sheetName val="average price"/>
      <sheetName val="p1"/>
      <sheetName val="p2"/>
      <sheetName val="JSKNVET"/>
      <sheetName val="表1工程概况"/>
      <sheetName val="表2工程成本跟踪表"/>
      <sheetName val="北区三四期发生成本明细"/>
      <sheetName val="土建工程成本分析"/>
      <sheetName val="表2-1建筑工程主要经济指标(P5)"/>
      <sheetName val="表2-2安装工程主要经济指标（P1)"/>
      <sheetName val="表2&quot;公共配套工程成本动态跟踪表"/>
      <sheetName val="公共配套成本分摊调整明细"/>
      <sheetName val="Parameters"/>
      <sheetName val="损益表(一般)-1"/>
      <sheetName val="营业额分析表-2"/>
      <sheetName val="毛利率分析表-4"/>
      <sheetName val="经营利润分析表-5"/>
      <sheetName val="经营利润表-明细-5-1-CRLD610000"/>
      <sheetName val="经营利润表-明细-5-1-CRLD210000"/>
      <sheetName val="经营利润表-明细-5-1-CRLD220000"/>
      <sheetName val="经营利润表-明细-5-1-CRLD230000"/>
      <sheetName val="经营利润表-明细-5-1-CRLD240000"/>
      <sheetName val="经营利润表-明细-5-1-CRLD250000"/>
      <sheetName val="经营利润表-明细-5-1-CRLD260000"/>
      <sheetName val="经营利润表-明细-5-1-CRLD270000"/>
      <sheetName val="经营利润表-明细-5-1-CRLD620000"/>
      <sheetName val="经营利润表-明细-5-1-CRLD630000"/>
      <sheetName val="经营利润表-明细-5-1-CRLD640000"/>
      <sheetName val="经营利润表-明细-5-1-CRLD650000"/>
      <sheetName val="经营利润表-明细-5-1-CRLD660000"/>
      <sheetName val="经营利润表-明细-5-1-CRLD670000"/>
      <sheetName val="一般及行政费用-明细-11-1"/>
      <sheetName val="一般及行政费用分析表-11"/>
      <sheetName val="销售及分销费用分析表-14"/>
      <sheetName val="销售及分销费用-明细-14-1"/>
      <sheetName val="其它经营费用分析表-15"/>
      <sheetName val="其它经营收入分析表-20"/>
      <sheetName val="非经营性收入及支出分析表-23"/>
      <sheetName val="财务收支分析表-24"/>
      <sheetName val="资产负债表-26"/>
      <sheetName val="资金情况表-27"/>
      <sheetName val="应收帐款周转天数表-按利润中心-29"/>
      <sheetName val="资本性支出表-35"/>
      <sheetName val="资本性支出表-明细-35-1"/>
      <sheetName val="关联交易"/>
      <sheetName val="重要指标表-47"/>
      <sheetName val="员工人数表-113"/>
      <sheetName val="现金流量表-45"/>
      <sheetName val="现金流量表(直接法)-50"/>
      <sheetName val="三年综述表-115"/>
      <sheetName val="FS"/>
      <sheetName val="Aging"/>
      <sheetName val="Validation"/>
      <sheetName val="KPI"/>
      <sheetName val="Cash Flow"/>
      <sheetName val="DataSheetIndex_1"/>
      <sheetName val="DataSheetIndex"/>
      <sheetName val="Cell Copy"/>
      <sheetName val="损益汇总表"/>
      <sheetName val="现金流汇总表"/>
      <sheetName val="项目损益表"/>
      <sheetName val="项目费用分析表"/>
      <sheetName val="项目现金流量分析表"/>
      <sheetName val="成本汇总表"/>
      <sheetName val="一期成本预算表"/>
      <sheetName val="二期成本预算表"/>
      <sheetName val="三期成本预算表"/>
      <sheetName val="四期成本预算表"/>
      <sheetName val="五期成本预算表"/>
      <sheetName val="其他项目成本预算表"/>
      <sheetName val="项目资金占用情况预算表"/>
      <sheetName val="员工人数表"/>
      <sheetName val="资金情况表"/>
      <sheetName val="资本性支出预算表"/>
      <sheetName val="关联交易表"/>
      <sheetName val="天泰布线"/>
      <sheetName val="balance sheet"/>
      <sheetName val="resource"/>
      <sheetName val="Geographical breakdown"/>
      <sheetName val="PRC"/>
      <sheetName val="DD &amp; SS"/>
      <sheetName val="price vs GDP"/>
      <sheetName val="house price growth"/>
      <sheetName val="Disposable income"/>
      <sheetName val="hangzhou2"/>
      <sheetName val="hangzhou"/>
      <sheetName val="guangdong "/>
      <sheetName val="Anhui"/>
      <sheetName val="Hunan"/>
      <sheetName val="Jiangsu"/>
      <sheetName val="Shandong"/>
      <sheetName val="GDP"/>
      <sheetName val="1998"/>
      <sheetName val="1999"/>
      <sheetName val="2000"/>
      <sheetName val="2001"/>
      <sheetName val="2002"/>
      <sheetName val="2003"/>
      <sheetName val="2004"/>
      <sheetName val="Sheet1 (3)"/>
      <sheetName val="company operations"/>
      <sheetName val="graph"/>
      <sheetName val="data"/>
      <sheetName val="企业表一"/>
      <sheetName val="M-5C"/>
      <sheetName val="M-5A"/>
      <sheetName val="Non-Statistical Sampling Master"/>
      <sheetName val="Two Step Revenue Testing Master"/>
      <sheetName val="Global Data"/>
      <sheetName val="景观硬景"/>
      <sheetName val="苗木"/>
      <sheetName val="市政排水"/>
      <sheetName val="水电"/>
      <sheetName val="汇总"/>
      <sheetName val="车库和住宅连接费用测算"/>
      <sheetName val="优化方案费用测算"/>
      <sheetName val="车库移位的费用测算"/>
      <sheetName val="建3个车库的费用测算"/>
      <sheetName val="基础单价测算"/>
      <sheetName val="基础深度统计表"/>
      <sheetName val="09年经营计划和目标成本对比"/>
      <sheetName val="面积指标简表"/>
      <sheetName val="调整费用明细"/>
      <sheetName val="土地及大配套总额"/>
      <sheetName val="土地及大配套 分摊明细"/>
      <sheetName val="前期费用汇总表"/>
      <sheetName val="平层建安汇总"/>
      <sheetName val="跃层建安汇总"/>
      <sheetName val="人防建安汇总"/>
      <sheetName val="公共部位装修汇总"/>
      <sheetName val="用电负荷估算表"/>
      <sheetName val="公用配套设施"/>
      <sheetName val="公配分摊明细"/>
      <sheetName val="指标变化对比表"/>
      <sheetName val="指标变化对比表 (上市)"/>
      <sheetName val="成本变化指标对比表"/>
      <sheetName val="成本变化指标对比表 (2)"/>
      <sheetName val="项目总表"/>
      <sheetName val="进度计划"/>
      <sheetName val="项目财务指标 (含筹资)"/>
      <sheetName val="项目配置标准表－新"/>
      <sheetName val="建造目标成本审批表"/>
      <sheetName val="直接目标成本审批表"/>
      <sheetName val="费用成本表"/>
      <sheetName val="住宅成本明细表"/>
      <sheetName val="会计利润简表"/>
      <sheetName val="现金流简表"/>
      <sheetName val="现金流 (2)"/>
      <sheetName val="新现金流"/>
      <sheetName val="工程付款计划"/>
      <sheetName val="工程款付款计划1"/>
      <sheetName val="销售简表"/>
      <sheetName val="跃层建安费"/>
      <sheetName val="开发节奏"/>
      <sheetName val="综合指标表"/>
      <sheetName val="项目配置标准表"/>
      <sheetName val="前期费"/>
      <sheetName val="0627与启动会对比"/>
      <sheetName val="0627与0415责任书对比"/>
      <sheetName val="11月确定版与7月版本对比"/>
      <sheetName val="别墅车库成本明细表"/>
      <sheetName val="7期人防成本明细表 "/>
      <sheetName val="7期幼儿园成本明细表"/>
      <sheetName val="叠拼车库成本明细"/>
      <sheetName val="高层车库成本明细"/>
      <sheetName val="2月经营计划与现版本对比"/>
      <sheetName val="启动版与现版本对比"/>
      <sheetName val="15-2、3面积梳理"/>
      <sheetName val="2月经营计划与现版本面积指标对比"/>
      <sheetName val="启动版计划与现版本面积指标对比"/>
      <sheetName val="启动版节奏成本"/>
      <sheetName val="节奏成本 201402"/>
      <sheetName val="高层建安费"/>
      <sheetName val="公寓建安分析表"/>
      <sheetName val="高层建安费1#楼基础5#楼主体"/>
      <sheetName val="高层建安2#楼"/>
      <sheetName val="商业建安费 "/>
      <sheetName val="15-2商业建安费 A-C段1#楼商业结构、砌体抹灰"/>
      <sheetName val="15-3商业参考15-2系数不同点做调整"/>
      <sheetName val="A-1联排地上建安分析表"/>
      <sheetName val="A-1联排建安地下部分"/>
      <sheetName val="联排地下车库"/>
      <sheetName val="联排别墅改商业地上"/>
      <sheetName val="联排别墅改商业地下"/>
      <sheetName val="叠拼地上"/>
      <sheetName val="叠拼地下"/>
      <sheetName val="15-2高层、叠拼、商业车库建安费"/>
      <sheetName val="消防"/>
      <sheetName val="环境"/>
      <sheetName val="项目财务指标(不含筹资）"/>
      <sheetName val="外檐材质变化对比表"/>
      <sheetName val="车库建安汇总"/>
      <sheetName val="15-3景观1"/>
      <sheetName val="15-2景观"/>
      <sheetName val="15-2期样板区"/>
      <sheetName val="电梯明细表"/>
      <sheetName val="智能化 "/>
      <sheetName val="电梯清单"/>
      <sheetName val="公共部位装修预算"/>
      <sheetName val="销售周期表"/>
      <sheetName val="联络单"/>
      <sheetName val="报告目录"/>
      <sheetName val="与预算分析说明"/>
      <sheetName val="与去年分析说明"/>
      <sheetName val="损益汇总当月"/>
      <sheetName val="损益累计汇总"/>
      <sheetName val="管理损益当月"/>
      <sheetName val="管理损益累计"/>
      <sheetName val="产品别损益(自当)"/>
      <sheetName val="产品别损益(调拨)"/>
      <sheetName val="产品别损益(全当)"/>
      <sheetName val="产品别损益(自累)"/>
      <sheetName val="产品别损益(全累)"/>
      <sheetName val="低价面边际贡献（当月）"/>
      <sheetName val="低价面过际贡献（累计"/>
      <sheetName val="地区别损益当月-1"/>
      <sheetName val="地区别损益当月-2"/>
      <sheetName val="地区别损益累计-1"/>
      <sheetName val="地区别损益累计-2"/>
      <sheetName val="销售数量分析 "/>
      <sheetName val="销售金额分析"/>
      <sheetName val="毛利价量差分析(新)"/>
      <sheetName val="毛利价量差分析(当月"/>
      <sheetName val="产品别材料价量差"/>
      <sheetName val="原材料材料价量差"/>
      <sheetName val="制造费用比较表 "/>
      <sheetName val="生产部门别制造费用分析 "/>
      <sheetName val="制造费用差异分析"/>
      <sheetName val="部门别制造费用差异分析"/>
      <sheetName val="产成品单箱成本 "/>
      <sheetName val="粉包单成本"/>
      <sheetName val="酱包单成本"/>
      <sheetName val="PSP碗单箱制造费用分析"/>
      <sheetName val="纸箱单箱制造费用分析"/>
      <sheetName val="水电价量差"/>
      <sheetName val="销售费用7"/>
      <sheetName val="部门别销售费用7"/>
      <sheetName val="销售费用差异分析"/>
      <sheetName val="运输费用7"/>
      <sheetName val="促销费用明细"/>
      <sheetName val="管理费用比较表"/>
      <sheetName val="部门别管理费用"/>
      <sheetName val="管理费用差异分析"/>
      <sheetName val="财务费用"/>
      <sheetName val="其他业务收支"/>
      <sheetName val="营业外收支"/>
      <sheetName val="封皮"/>
      <sheetName val="五期数据"/>
      <sheetName val="重大时间节点"/>
      <sheetName val="08年销售计划表"/>
      <sheetName val="09年销售计划表"/>
      <sheetName val="销售分解表"/>
      <sheetName val="08年已实现（财务）"/>
      <sheetName val="售价涨幅表"/>
      <sheetName val="截至7月底款齐未接房"/>
      <sheetName val="Sheet6"/>
      <sheetName val="09年销售计划表（有存量）"/>
      <sheetName val="预售及价格"/>
      <sheetName val="差错表"/>
      <sheetName val="08年已实现"/>
      <sheetName val="09年销售计划"/>
      <sheetName val="10年销售计划"/>
      <sheetName val="别墅价格计算"/>
      <sheetName val="销售周期表（财务用）"/>
      <sheetName val="销售计划（月报）"/>
      <sheetName val="销售周期表新"/>
      <sheetName val="10年分月回款"/>
      <sheetName val="售价涨幅表新"/>
      <sheetName val="Sheet7"/>
      <sheetName val="10年简表"/>
      <sheetName val="10年销售计划表（有存量）"/>
      <sheetName val="销售分表（周姐）"/>
      <sheetName val="成本分表"/>
      <sheetName val="09年分月回款"/>
      <sheetName val="08结转资源"/>
      <sheetName val="09简表"/>
      <sheetName val="09年经营指标汇总"/>
      <sheetName val="附表一"/>
      <sheetName val="附表二"/>
      <sheetName val="编号规则说明"/>
      <sheetName val="1期土地"/>
      <sheetName val="1期前期"/>
      <sheetName val="1期建安"/>
      <sheetName val="物业.商管开办费"/>
      <sheetName val="1期市配"/>
      <sheetName val="1期其它"/>
      <sheetName val="公配（不含学校幼儿园）"/>
      <sheetName val="公配（学校幼儿园部分）"/>
      <sheetName val="5.1-销售数量及金额 湖南总"/>
      <sheetName val="3-產品别损益月份别"/>
      <sheetName val="4-部門别损益匯總-月份别"/>
      <sheetName val="5.1-销售数量及金额 湖南"/>
      <sheetName val="5.1-销售数量及金额 江西"/>
      <sheetName val="5.4全公司"/>
      <sheetName val="5.3-销售数量及金额db"/>
      <sheetName val="5.2-销售数量及金额"/>
      <sheetName val="6-銷售成本"/>
      <sheetName val="7-銷售毛利"/>
      <sheetName val="P2-4-產品别损益报告"/>
      <sheetName val="P2-5-部門别损益报告"/>
      <sheetName val="P3-銷售數量及金額報告"/>
      <sheetName val="P3-銷售數量及金額報告 (2)"/>
      <sheetName val="5.3-销售数量及金额"/>
      <sheetName val="现金流量表"/>
      <sheetName val="分布1"/>
      <sheetName val="附件"/>
      <sheetName val="附件 (2)"/>
      <sheetName val="3_12"/>
      <sheetName val="3_12 (2)"/>
      <sheetName val="监控配置 (2)"/>
      <sheetName val="3_29"/>
      <sheetName val="422"/>
      <sheetName val="配置比较"/>
      <sheetName val="报价比较"/>
      <sheetName val="比较"/>
      <sheetName val="增减"/>
      <sheetName val="报价比较 (2)"/>
      <sheetName val="监控图"/>
      <sheetName val="报警配置"/>
      <sheetName val="报警配置 (2)"/>
      <sheetName val="报警图"/>
      <sheetName val="报警图426"/>
      <sheetName val="联网图426"/>
      <sheetName val="监控516"/>
      <sheetName val="附件516"/>
      <sheetName val="年度、月度情况"/>
      <sheetName val="2、会计利润（土地评估增值）"/>
      <sheetName val="4、会计毛利（土地评估增值）"/>
      <sheetName val="20、关键节点表"/>
      <sheetName val="21、2014收入测算"/>
      <sheetName val="融资财务费用1"/>
      <sheetName val="22、开发间接费"/>
      <sheetName val="销售费用（13年新）"/>
      <sheetName val="销售费用（14年新）"/>
      <sheetName val="销售费用13年（旧）"/>
      <sheetName val="管理费用（13年新）"/>
      <sheetName val="管理费用2013年（旧）"/>
      <sheetName val="土增（查帐）"/>
      <sheetName val="土增（不含车库)"/>
      <sheetName val="开发节奏（旧）"/>
      <sheetName val="Index-"/>
      <sheetName val="土增(集团要求）"/>
      <sheetName val="销售费用(2014) "/>
      <sheetName val="费用明细2014"/>
      <sheetName val="收入测算"/>
      <sheetName val="2014管理费用"/>
      <sheetName val="2014销售费用"/>
      <sheetName val="08利息分摊"/>
      <sheetName val="Sum"/>
      <sheetName val="经营利润表-明细-5-1-CRLD240000物业管理"/>
      <sheetName val="经营利润表-明细-5-1-CRLD250000租务"/>
      <sheetName val="经营利润表-明细-5-1-CRLD260000其他收入"/>
      <sheetName val="经营利润表-明细-5-1-CRLD270000会所"/>
      <sheetName val="经营利润表-明细-物业销售-上海"/>
      <sheetName val="经营利润表-明细-物业管理-上海"/>
      <sheetName val="经营利润表-明细-租金收入-上海"/>
      <sheetName val="经营利润表-明细-物业销售-成都"/>
      <sheetName val="经营利润表-明细-物业管理-成都"/>
      <sheetName val="经营利润表-明细-租金收入-成都"/>
      <sheetName val="营业额分析-物业销售-北京"/>
      <sheetName val="营业额分析-物业销售-上海"/>
      <sheetName val="营业额分析-物业销售-成都"/>
      <sheetName val="营业额分析表-物业出租-北京"/>
      <sheetName val="营业额分析表-物业出租-上海"/>
      <sheetName val="营业额分析表-物业出租-成都"/>
      <sheetName val="营业额分析表-会所收入-北京"/>
      <sheetName val="营业额分析表-物业管理收入-北京"/>
      <sheetName val="营业额分析表-物业管理收入-上海"/>
      <sheetName val="营业额分析表-物业管理收入-成都"/>
      <sheetName val="成本及费用-汇总"/>
      <sheetName val="成本及费用-北京"/>
      <sheetName val="成本及费用-转让土地-北京"/>
      <sheetName val="成本及费用-出售物业发展权-北京"/>
      <sheetName val="成本及费用-物业销售-北京"/>
      <sheetName val="成本及费用-物业管理-北京"/>
      <sheetName val="成本及费用-租金收入-北京"/>
      <sheetName val="成本及费用-其他收入-北京"/>
      <sheetName val="成本及费用-会所收入-北京"/>
      <sheetName val="成本及费用-上海"/>
      <sheetName val="成本及费用-物业销售-上海"/>
      <sheetName val="成本及费用-物业管理-上海"/>
      <sheetName val="成本及费用-租金收入-上海"/>
      <sheetName val="成本及费用-成都"/>
      <sheetName val="成本及费用-物业销售-成都"/>
      <sheetName val="成本及费用-物业管理-成都"/>
      <sheetName val="成本及费用-租金收入-成都"/>
      <sheetName val="成本及费用-香港本部"/>
      <sheetName val="其他收入分析表-北京"/>
      <sheetName val="其他收入分析表-转让土地-北京"/>
      <sheetName val="其他收入分析表-出售物业发展权-北京"/>
      <sheetName val="其他收入分析表-物业销售-北京"/>
      <sheetName val="其他收入分析表-物业管理-北京"/>
      <sheetName val="其他收入分析表-租金收入-北京"/>
      <sheetName val="其他收入分析表-其他收入-北京"/>
      <sheetName val="其他收入分析表-会所收入-北京"/>
      <sheetName val="其他收入分析表-上海"/>
      <sheetName val="其他收入分析表-物业销售-上海"/>
      <sheetName val="其他收入分析表-物业管理-上海"/>
      <sheetName val="其他收入分析表-租金收入-上海"/>
      <sheetName val="其他收入分析表-成都"/>
      <sheetName val="其他收入分析表-物业销售-成都"/>
      <sheetName val="其他收入分析表-物业管理-成都"/>
      <sheetName val="其他收入分析表-租金收入-成都"/>
      <sheetName val="其他收入分析表-租金收入-香港本部"/>
      <sheetName val="其它非经营性收入及支出分析表-23"/>
      <sheetName val="土地储备表"/>
      <sheetName val="资金情怳表-27"/>
      <sheetName val="现金流量表-直接法-汇总"/>
      <sheetName val="现金流量表-直接法-北京公司"/>
      <sheetName val="现金流量表-直接法-上海公司"/>
      <sheetName val="现金流量表-直接法-成都公司"/>
      <sheetName val="现金流量表-直接法-香港本部"/>
      <sheetName val="按揭应收款分析表"/>
      <sheetName val="项目资金占用情况表"/>
      <sheetName val="税项表"/>
      <sheetName val="员工人数"/>
      <sheetName val="待转化-14年利润锁定"/>
      <sheetName val="2014年收入测算"/>
      <sheetName val="待转化-利润贡献（集团）"/>
      <sheetName val="与经营计划对比"/>
      <sheetName val="项目设计指标及产品配置标准表"/>
      <sheetName val="成本明细表"/>
      <sheetName val="土地及大配套"/>
      <sheetName val="土地及大配套费"/>
      <sheetName val="规划设计费"/>
      <sheetName val="建安费-小高层"/>
      <sheetName val="建安费-商业"/>
      <sheetName val="建安费-车库"/>
      <sheetName val="公共部位装修"/>
      <sheetName val="建安费-人防 "/>
      <sheetName val="增加成本及费用说明表"/>
      <sheetName val="智能化"/>
      <sheetName val="成品房"/>
      <sheetName val="景观工程"/>
      <sheetName val="公共配套设施各期分摊明细"/>
      <sheetName val="公共部位"/>
      <sheetName val="项目成品房"/>
      <sheetName val="项目公用配套设施"/>
      <sheetName val="项目公共配套设施各期分摊明细"/>
      <sheetName val="宏7"/>
      <sheetName val="宏6"/>
      <sheetName val="宏5"/>
      <sheetName val="宏4"/>
      <sheetName val="宏3"/>
      <sheetName val="宏1"/>
      <sheetName val="宏2"/>
      <sheetName val="WYYTHR"/>
      <sheetName val="CTKUWQ"/>
      <sheetName val="宏8"/>
      <sheetName val="HXAASB"/>
      <sheetName val="Financial highlight"/>
      <sheetName val="Dilution_analysis"/>
      <sheetName val="Price_assumptions"/>
      <sheetName val="Financial highligts"/>
      <sheetName val="Profits analysis"/>
      <sheetName val="Valuation analysis"/>
      <sheetName val="Comparables analysis"/>
      <sheetName val="Contribution projects"/>
      <sheetName val="Critical issues"/>
      <sheetName val="Yearly"/>
      <sheetName val="Setting"/>
      <sheetName val="Global"/>
      <sheetName val="Mgt_Assumption_Summary"/>
      <sheetName val="Chinese Summary"/>
      <sheetName val="06 deli projects"/>
      <sheetName val="DTT"/>
      <sheetName val="Summary"/>
      <sheetName val="Discount rate control"/>
      <sheetName val="Control"/>
      <sheetName val="output"/>
      <sheetName val="Consolidate"/>
      <sheetName val="Holdco"/>
      <sheetName val="Bank Debt"/>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P21"/>
      <sheetName val="P22"/>
      <sheetName val="P23"/>
      <sheetName val="P24"/>
      <sheetName val="P25"/>
      <sheetName val="P26"/>
      <sheetName val="P27"/>
      <sheetName val="P28"/>
      <sheetName val="P29"/>
      <sheetName val="P30"/>
      <sheetName val="P31"/>
      <sheetName val="P32"/>
      <sheetName val="P33"/>
      <sheetName val="P34"/>
      <sheetName val="P35"/>
      <sheetName val="P36"/>
      <sheetName val="P37"/>
      <sheetName val="P38"/>
      <sheetName val="P39"/>
      <sheetName val="P40"/>
      <sheetName val="P41"/>
      <sheetName val="P42"/>
      <sheetName val="P43"/>
      <sheetName val="P44"/>
      <sheetName val="P45"/>
      <sheetName val="P46"/>
      <sheetName val="P47"/>
      <sheetName val="P48"/>
      <sheetName val="P49"/>
      <sheetName val="P50"/>
      <sheetName val="P51"/>
      <sheetName val="P52"/>
      <sheetName val="P53"/>
      <sheetName val="P54"/>
      <sheetName val="P55"/>
      <sheetName val="P56"/>
      <sheetName val="P57"/>
      <sheetName val="P58"/>
      <sheetName val="P59"/>
      <sheetName val="P60"/>
      <sheetName val="P99"/>
      <sheetName val="P100"/>
      <sheetName val="P101"/>
      <sheetName val="P102"/>
      <sheetName val="P103"/>
      <sheetName val="P104"/>
      <sheetName val="P105"/>
      <sheetName val="P106"/>
      <sheetName val="P107"/>
      <sheetName val="P108"/>
      <sheetName val="P109"/>
      <sheetName val="P110"/>
      <sheetName val="P111"/>
      <sheetName val="P112"/>
      <sheetName val="P113"/>
      <sheetName val="P114"/>
      <sheetName val="P115"/>
      <sheetName val="P116"/>
      <sheetName val="P117"/>
      <sheetName val="P118"/>
      <sheetName val="P119"/>
      <sheetName val="P120"/>
      <sheetName val="P121"/>
      <sheetName val="P122"/>
      <sheetName val="P123"/>
      <sheetName val="P124"/>
      <sheetName val="P125"/>
      <sheetName val="P126"/>
      <sheetName val="P200"/>
      <sheetName val="面积指标"/>
      <sheetName val="结构结顶价格信息"/>
      <sheetName val="RecoveredExternalLink10"/>
      <sheetName val="Aging Datasheet"/>
      <sheetName val="ECCS_1 DataSheet"/>
      <sheetName val="KPI Datasheet"/>
      <sheetName val="2004年"/>
      <sheetName val="2006年"/>
      <sheetName val="2005年"/>
      <sheetName val="资本化利息分配表"/>
      <sheetName val="07利息分摊"/>
      <sheetName val="040506利息分摊"/>
      <sheetName val="0804利息计算"/>
      <sheetName val="2007利息计算"/>
      <sheetName val="2006年利息计算"/>
      <sheetName val="2005年利息计算"/>
      <sheetName val="2004年利息计算"/>
      <sheetName val="2006内部公司往来利息及调整（per entity）"/>
      <sheetName val="Tickmarks"/>
      <sheetName val="4301.2004ch"/>
      <sheetName val="城花营销费用"/>
      <sheetName val="预算执行情况 (2)"/>
      <sheetName val="大表2004"/>
      <sheetName val="预算执行情况"/>
      <sheetName val="城花费用明细新"/>
      <sheetName val="城花营销费用预算"/>
      <sheetName val="大表"/>
      <sheetName val="11-12"/>
      <sheetName val="4301"/>
      <sheetName val="Note 1 - Recon Profit"/>
      <sheetName val="Cash Flow Statement"/>
      <sheetName val="Consensus Estimates"/>
      <sheetName val="成本0601"/>
      <sheetName val="分栋号面积"/>
      <sheetName val="项目总指标表"/>
      <sheetName val="建造成本汇总表"/>
      <sheetName val="非建安测算表"/>
      <sheetName val="非建安数据"/>
      <sheetName val="土地款分摊（占地面积）"/>
      <sheetName val="当期综合指标表"/>
      <sheetName val="配置标准表"/>
      <sheetName val="合同分摊"/>
      <sheetName val="甲供材甲分包"/>
      <sheetName val="ON测算"/>
      <sheetName val="地块内红号站费用测算"/>
      <sheetName val="标准层户内面积汇总表"/>
      <sheetName val="公用部位精装面积"/>
      <sheetName val="设计费"/>
      <sheetName val="景观测算"/>
      <sheetName val="23-土方及基础工程"/>
      <sheetName val="建安测算表-集中商业"/>
      <sheetName val="建安测算表-办公楼O（1 2）-办公"/>
      <sheetName val="建安测算表-办公楼N-2号楼"/>
      <sheetName val="建安测算表-办公楼N-1、4号楼 "/>
      <sheetName val="建安测算表-地下商铺"/>
      <sheetName val="建安测算表-地下车库1"/>
      <sheetName val="35KV红号站测算"/>
      <sheetName val="M"/>
      <sheetName val="智能化系统测算"/>
      <sheetName val="成本对比表"/>
      <sheetName val="Sheet8"/>
      <sheetName val="编制说明 "/>
      <sheetName val="汇总表 "/>
      <sheetName val="墙面石材汇总"/>
      <sheetName val="墙面石材清单"/>
      <sheetName val="石材组价清单"/>
      <sheetName val="石材综合单价组成分析表"/>
      <sheetName val="石材幕墙材料表"/>
      <sheetName val="石材线条及装饰块汇总"/>
      <sheetName val="石材线条及装饰块单价表"/>
      <sheetName val="石材线条及装饰块综合单价分析表"/>
      <sheetName val="石材线条主材表"/>
      <sheetName val="保温汇总"/>
      <sheetName val="保温单价表"/>
      <sheetName val="保温综合单价分析表"/>
      <sheetName val="保温材料表"/>
      <sheetName val="铝单板汇总"/>
      <sheetName val="铝单板单价表"/>
      <sheetName val="铝单板综合单价分析表"/>
      <sheetName val="铝单板材料表 "/>
      <sheetName val="雨篷汇总表"/>
      <sheetName val="雨棚单价表 "/>
      <sheetName val="雨棚综合单价分析表"/>
      <sheetName val="雨篷材料表"/>
      <sheetName val="门窗汇总"/>
      <sheetName val="门窗清单"/>
      <sheetName val="门窗组价表"/>
      <sheetName val="门窗综合单价分析表"/>
      <sheetName val="门窗材料表"/>
      <sheetName val="百叶组价表"/>
      <sheetName val="百叶综合单价分析表"/>
      <sheetName val="百叶及百叶窗材料表"/>
      <sheetName val="成本测算"/>
      <sheetName val="资金计划"/>
      <sheetName val="总经济技术指标"/>
      <sheetName val="配套公建一览表"/>
      <sheetName val="双限房区楼坐明细"/>
      <sheetName val="商品房区明细表"/>
      <sheetName val="双限房"/>
      <sheetName val="廉租房"/>
      <sheetName val="多层"/>
      <sheetName val="叠拼"/>
      <sheetName val="地下车库"/>
      <sheetName val="首层面积"/>
      <sheetName val="配电室"/>
      <sheetName val="经营计划审批表"/>
      <sheetName val="2013年管理费用预算表"/>
      <sheetName val="2013年销售费用"/>
      <sheetName val="利息资本化不含土地出让金"/>
      <sheetName val="2013年销售费用预算表"/>
      <sheetName val="2014年销售费用预算表"/>
      <sheetName val="费用预测"/>
      <sheetName val="2014年销售费用"/>
      <sheetName val="2014年管理费用预算表"/>
      <sheetName val="区域汇总"/>
      <sheetName val="西溪融庄"/>
      <sheetName val="(XXRZ逾期明细)"/>
      <sheetName val="之江一号"/>
      <sheetName val="（ZJYH逾期明细）"/>
      <sheetName val="望江府"/>
      <sheetName val="（WJF逾期明细）"/>
      <sheetName val="杭州印"/>
      <sheetName val="富春一号院"/>
      <sheetName val="蒋村E-01"/>
      <sheetName val="（HBZC-01逾期明细）"/>
      <sheetName val="蒋村E04项目"/>
      <sheetName val="（HBZC-04逾期明细）"/>
      <sheetName val="应收帐款表-按利润中心-30"/>
      <sheetName val="资本承担及或有负债-43"/>
      <sheetName val="财务比率分析表-63"/>
      <sheetName val="T2损益表(北京)-1-1"/>
      <sheetName val="T2损益表(上诲)-1-2"/>
      <sheetName val="T2损益表(成都)-1-3"/>
      <sheetName val="T2损益表(香港)-1-4"/>
      <sheetName val="T2本月物业销售分析表"/>
      <sheetName val="T2本年累计物业销售分析表"/>
      <sheetName val="T2物业管理分析表"/>
      <sheetName val="T2出租物业分析表"/>
      <sheetName val="T2会所收入分析表"/>
      <sheetName val="T2销售公司收入分析表"/>
      <sheetName val="T2总成本分析表"/>
      <sheetName val="T2成本分析-香港公司"/>
      <sheetName val="T2成本分析-北京物业销售汇总"/>
      <sheetName val="T2成本分析-北京总部"/>
      <sheetName val="T2成本分析-北京项目"/>
      <sheetName val="T2成本分析-上诲项目"/>
      <sheetName val="T2成本分析-成都项目"/>
      <sheetName val="T2成本分析-物业管理"/>
      <sheetName val="T2成本分析-出租物业"/>
      <sheetName val="T2成本分析-会所"/>
      <sheetName val="T2成本分析-其他收入"/>
      <sheetName val="T2项目成本分析表"/>
      <sheetName val="T2项目资金占压分析表"/>
      <sheetName val="T2按揭应收帐分析表"/>
      <sheetName val="T2银行贷款分析表"/>
      <sheetName val="T2房屋明细及土地储备表"/>
      <sheetName val="T2现金流量表-直接法-汇总"/>
      <sheetName val="T2现金流量表-直接法-北京公司"/>
      <sheetName val="T2现金流量表-直接法-上诲公司"/>
      <sheetName val="T2现金流量表-直接法-成都公司"/>
      <sheetName val="T2现金流量表-直接法-香港本部"/>
      <sheetName val="T2财务指标"/>
      <sheetName val="BS-Dummy"/>
      <sheetName val="打印目录"/>
      <sheetName val="CRL"/>
      <sheetName val="CRLBJ"/>
      <sheetName val="总部费用"/>
      <sheetName val="项目费用"/>
      <sheetName val="Sheet38"/>
      <sheetName val="营销"/>
      <sheetName val="电商"/>
      <sheetName val="电视监控"/>
      <sheetName val="POWER ASSUMPTION"/>
      <sheetName val="钢筋计算表"/>
      <sheetName val="前(栖居)"/>
      <sheetName val="建(栖居)"/>
      <sheetName val="基(栖居)"/>
      <sheetName val="11年计划"/>
      <sheetName val="字段"/>
      <sheetName val="指标分类汇总"/>
      <sheetName val="零星工程量"/>
      <sheetName val="合同"/>
      <sheetName val="综合认价"/>
      <sheetName val="eva"/>
      <sheetName val="07水"/>
      <sheetName val="合同明细"/>
      <sheetName val="楼层"/>
      <sheetName val="POWER_ASSUMPTIONS"/>
      <sheetName val="G_1R-Shou_COP_Gf"/>
      <sheetName val="Financ__Overview"/>
      <sheetName val="POWER_ASSUMPTION"/>
      <sheetName val="POWER_ASSUMPTIONS1"/>
      <sheetName val="G_1R-Shou_COP_Gf1"/>
      <sheetName val="Financ__Overview1"/>
      <sheetName val="POWER_ASSUMPTION1"/>
      <sheetName val="单位库"/>
      <sheetName val="一标段 "/>
      <sheetName val="General"/>
      <sheetName val="下拉框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Mp-team 1"/>
      <sheetName val="Main"/>
      <sheetName val="基本设置"/>
      <sheetName val="Open"/>
      <sheetName val="Toolbox"/>
      <sheetName val="会计利润"/>
      <sheetName val="SW-TEO"/>
      <sheetName val="Sheet9"/>
      <sheetName val="Financ. Overview"/>
      <sheetName val="eqpmad2"/>
      <sheetName val="POWER ASSUMPTIONS"/>
      <sheetName val="付款计划"/>
      <sheetName val="销售费用"/>
      <sheetName val="管理费用"/>
      <sheetName val="税款"/>
      <sheetName val="系数516"/>
      <sheetName val="方案1"/>
      <sheetName val="利息资本化"/>
      <sheetName val="清单1"/>
      <sheetName val="Sheet1"/>
      <sheetName val="G.1R-Shou COP Gf"/>
      <sheetName val="普查库示例"/>
      <sheetName val="方案4"/>
      <sheetName val="项目指标"/>
      <sheetName val="合同台账"/>
      <sheetName val="动态成本"/>
      <sheetName val="付款台账"/>
      <sheetName val="附表1"/>
      <sheetName val="Sheet2"/>
      <sheetName val="XL4Poppy"/>
      <sheetName val="KKKKKKKK"/>
      <sheetName val="99CCTV"/>
      <sheetName val="TEMP"/>
      <sheetName val="目录"/>
      <sheetName val="Aging Datasheet"/>
      <sheetName val="ECCS_1 DataSheet"/>
      <sheetName val="KPI Datasheet"/>
      <sheetName val="Parameters"/>
      <sheetName val="Tailored procedures"/>
      <sheetName val="XXXXX"/>
      <sheetName val="General"/>
      <sheetName val="设计部"/>
      <sheetName val="E系列"/>
      <sheetName val="jhcyl"/>
      <sheetName val="总成本、总收入、租赁收入、资产估值"/>
      <sheetName val="#REF!"/>
      <sheetName val="Detail"/>
      <sheetName val="门窗及阳台栏杆"/>
      <sheetName val="收款表明细"/>
      <sheetName val="成本测算"/>
      <sheetName val="四季花城城南地块户型面积"/>
      <sheetName val="表3"/>
      <sheetName val="Nano公馆"/>
      <sheetName val="基础资料（B）"/>
      <sheetName val="预结合同明细表"/>
      <sheetName val=""/>
      <sheetName val="_x005f_x0000__x005f_x0000__x005"/>
      <sheetName val="_x005f_x0000__x005f_x0000__x005f_x0000__x005f_x0000__x0"/>
      <sheetName val="_x005f_x005f_x005f_x0000__x005f_x005f_x005f_x0000__x005"/>
      <sheetName val="汇总表"/>
      <sheetName val="5201.2004"/>
      <sheetName val="单位库"/>
      <sheetName val="承台(砖模) "/>
      <sheetName val="柱"/>
      <sheetName val="内围地梁钢筋说明"/>
      <sheetName val="组价详情"/>
      <sheetName val="时间设置"/>
      <sheetName val="工程量计算书"/>
      <sheetName val="21"/>
      <sheetName val="工程量计算表"/>
      <sheetName val="XLR_NoRangeSheet"/>
      <sheetName val="_x005f_x005f_x005f_x005f_x005f_x005f_x005f_x0000__x005f"/>
      <sheetName val="_x005f_x005f_x005f_x0000__x005f"/>
      <sheetName val="_x005f_x005f_x005f_x005f_x005f_x005f_x005f_x005f_x005f_x005f_"/>
      <sheetName val="3"/>
      <sheetName val="7"/>
      <sheetName val="投标材料清单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Financ. Overview"/>
      <sheetName val="Toolbox"/>
      <sheetName val="车库和住宅连接费用测算"/>
      <sheetName val="优化方案费用测算"/>
      <sheetName val="车库移位的费用测算"/>
      <sheetName val="建3个车库的费用测算"/>
      <sheetName val="基础单价测算"/>
      <sheetName val="基础深度统计表"/>
      <sheetName val="09年经营计划和目标成本对比"/>
      <sheetName val="面积指标简表"/>
      <sheetName val="调整费用明细"/>
      <sheetName val="土地及大配套总额"/>
      <sheetName val="土地及大配套 分摊明细"/>
      <sheetName val="前期费用汇总表"/>
      <sheetName val="平层建安汇总"/>
      <sheetName val="跃层建安汇总"/>
      <sheetName val="人防建安汇总"/>
      <sheetName val="公共部位装修汇总"/>
      <sheetName val="用电负荷估算表"/>
      <sheetName val="公用配套设施"/>
      <sheetName val="公配分摊明细"/>
      <sheetName val="指标变化对比表"/>
      <sheetName val="指标变化对比表 (上市)"/>
      <sheetName val="成本变化指标对比表"/>
      <sheetName val="成本变化指标对比表 (2)"/>
      <sheetName val="项目总表"/>
      <sheetName val="进度计划"/>
      <sheetName val="项目财务指标 (含筹资)"/>
      <sheetName val="会计利润"/>
      <sheetName val="现金流"/>
      <sheetName val="会计利润简表"/>
      <sheetName val="现金流简表"/>
      <sheetName val="现金流 (2)"/>
      <sheetName val="新现金流"/>
      <sheetName val="开发节奏"/>
      <sheetName val="资本化利息基础表"/>
      <sheetName val="待转化-利润贡献"/>
      <sheetName val="会计毛利"/>
      <sheetName val="节奏成本"/>
      <sheetName val="工程付款计划"/>
      <sheetName val="工程款付款计划1"/>
      <sheetName val="销售周期表"/>
      <sheetName val="销售简表"/>
      <sheetName val="土增"/>
      <sheetName val="跃层建安费"/>
      <sheetName val="资本化利息"/>
      <sheetName val="汇总表"/>
      <sheetName val="综合指标表"/>
      <sheetName val="项目配置标准表"/>
      <sheetName val="前期费"/>
      <sheetName val="0627与启动会对比"/>
      <sheetName val="0627与0415责任书对比"/>
      <sheetName val="住宅成本明细表"/>
      <sheetName val="别墅车库成本明细表"/>
      <sheetName val="7期人防成本明细表 "/>
      <sheetName val="7期幼儿园成本明细表"/>
      <sheetName val="叠拼车库成本明细"/>
      <sheetName val="高层车库成本明细"/>
      <sheetName val="高层建安费"/>
      <sheetName val="公寓建安分析表"/>
      <sheetName val="高层建安费1#楼基础5#楼主体"/>
      <sheetName val="高层建安2#楼"/>
      <sheetName val="商业建安费 "/>
      <sheetName val="15-2商业建安费 A-C段"/>
      <sheetName val="15-3商业参考15-2系数不同点做调整"/>
      <sheetName val="A-1联排地上建安分析表"/>
      <sheetName val="A-1联排建安地下部分"/>
      <sheetName val="联排地下车库"/>
      <sheetName val="叠拼地上"/>
      <sheetName val="叠拼地下"/>
      <sheetName val="15-2高层、叠拼、商业车库建安费"/>
      <sheetName val="消防"/>
      <sheetName val="环境"/>
      <sheetName val="项目财务指标(不含筹资）"/>
      <sheetName val="外檐材质变化对比表"/>
      <sheetName val="车库建安汇总"/>
      <sheetName val="15-3景观"/>
      <sheetName val="15-2景观"/>
      <sheetName val="电梯明细表"/>
      <sheetName val="智能化 "/>
      <sheetName val="公共部位装修预算"/>
      <sheetName val="Sheet1"/>
      <sheetName val="Sheet2"/>
      <sheetName val="Sheet3"/>
      <sheetName val="XL4Poppy"/>
      <sheetName val="2月6日"/>
      <sheetName val="NEW"/>
      <sheetName val="#REF"/>
      <sheetName val="方案4"/>
      <sheetName val="TRIAL3"/>
      <sheetName val="G-PROF1"/>
      <sheetName val="Mp-team 1"/>
      <sheetName val="Main"/>
      <sheetName val="基本设置"/>
      <sheetName val="Open"/>
      <sheetName val="SW-TEO"/>
      <sheetName val="Sheet9"/>
      <sheetName val="eqpmad2"/>
      <sheetName val="POWER ASSUMPTIONS"/>
      <sheetName val="付款计划"/>
      <sheetName val="销售费用"/>
      <sheetName val="管理费用"/>
      <sheetName val="税款"/>
      <sheetName val="系数516"/>
      <sheetName val="方案1"/>
      <sheetName val="利息资本化"/>
      <sheetName val="清单1"/>
      <sheetName val="G.1R-Shou COP Gf"/>
      <sheetName val="普查库示例"/>
      <sheetName val="项目指标"/>
      <sheetName val="合同台账"/>
      <sheetName val="动态成本"/>
      <sheetName val="付款台账"/>
      <sheetName val="附表1"/>
      <sheetName val="KKKKKKKK"/>
      <sheetName val="99CCTV"/>
      <sheetName val="TEMP"/>
      <sheetName val="目录"/>
      <sheetName val="月报综述"/>
      <sheetName val="资产负债表"/>
      <sheetName val="销售计划"/>
      <sheetName val="融资财务费用"/>
      <sheetName val="持有物业"/>
      <sheetName val="其他收支"/>
      <sheetName val="开发间接费"/>
      <sheetName val="土地评估增值及商誉"/>
      <sheetName val="预计资产负债"/>
      <sheetName val="资产负债变动"/>
      <sheetName val="公司NAV"/>
      <sheetName val="10年经营计划审批表"/>
      <sheetName val="指标汇总"/>
      <sheetName val="联络单"/>
      <sheetName val="报告目录"/>
      <sheetName val="与预算分析说明"/>
      <sheetName val="与去年分析说明"/>
      <sheetName val="损益汇总当月"/>
      <sheetName val="损益累计汇总"/>
      <sheetName val="管理损益当月"/>
      <sheetName val="管理损益累计"/>
      <sheetName val="产品别损益(自当)"/>
      <sheetName val="产品别损益(调拨)"/>
      <sheetName val="产品别损益(全当)"/>
      <sheetName val="产品别损益(自累)"/>
      <sheetName val="产品别损益(全累)"/>
      <sheetName val="低价面边际贡献（当月）"/>
      <sheetName val="低价面过际贡献（累计"/>
      <sheetName val="地区别损益当月-1"/>
      <sheetName val="地区别损益当月-2"/>
      <sheetName val="地区别损益累计-1"/>
      <sheetName val="地区别损益累计-2"/>
      <sheetName val="销售数量分析 "/>
      <sheetName val="销售金额分析"/>
      <sheetName val="毛利价量差分析(新)"/>
      <sheetName val="毛利价量差分析(当月"/>
      <sheetName val="产品别材料价量差"/>
      <sheetName val="原材料材料价量差"/>
      <sheetName val="原材料单价分析"/>
      <sheetName val="制造费用比较表 "/>
      <sheetName val="生产部门别制造费用分析 "/>
      <sheetName val="制造费用差异分析"/>
      <sheetName val="部门别制造费用差异分析"/>
      <sheetName val="产成品单箱成本 "/>
      <sheetName val="粉包单成本"/>
      <sheetName val="酱包单成本"/>
      <sheetName val="PSP碗单箱制造费用分析"/>
      <sheetName val="纸箱单箱制造费用分析"/>
      <sheetName val="水电价量差"/>
      <sheetName val="销售费用7"/>
      <sheetName val="部门别销售费用7"/>
      <sheetName val="销售费用差异分析"/>
      <sheetName val="运输费用7"/>
      <sheetName val="促销费用明细"/>
      <sheetName val="管理费用比较表"/>
      <sheetName val="部门别管理费用"/>
      <sheetName val="管理费用差异分析"/>
      <sheetName val="财务费用"/>
      <sheetName val="其他业务收支"/>
      <sheetName val="营业外收支"/>
      <sheetName val="每日C02年费用"/>
      <sheetName val="年度、月度情况"/>
      <sheetName val="XXXXX"/>
      <sheetName val="1-6月客戶數"/>
      <sheetName val="預算目標"/>
      <sheetName val="景观硬景"/>
      <sheetName val="苗木"/>
      <sheetName val="市政排水"/>
      <sheetName val="水电"/>
      <sheetName val="汇总"/>
      <sheetName val="沈阳"/>
      <sheetName val="重庆"/>
      <sheetName val="杭州调"/>
      <sheetName val="附件"/>
      <sheetName val="附件 (2)"/>
      <sheetName val="3_12"/>
      <sheetName val="3_12 (2)"/>
      <sheetName val="监控配置 (2)"/>
      <sheetName val="3_29"/>
      <sheetName val="422"/>
      <sheetName val="配置比较"/>
      <sheetName val="报价比较"/>
      <sheetName val="比较"/>
      <sheetName val="增减"/>
      <sheetName val="报价比较 (2)"/>
      <sheetName val="监控图"/>
      <sheetName val="报警配置"/>
      <sheetName val="报警配置 (2)"/>
      <sheetName val="报警图"/>
      <sheetName val="报警图426"/>
      <sheetName val="联网图426"/>
      <sheetName val="监控516"/>
      <sheetName val="附件516"/>
      <sheetName val="价格变化的品种"/>
      <sheetName val="2000CCTV"/>
      <sheetName val="2000PA"/>
      <sheetName val="2000DCN"/>
      <sheetName val="2000INTERCOM"/>
      <sheetName val="99CCTV SUP"/>
      <sheetName val="99PA"/>
      <sheetName val="99Paging"/>
      <sheetName val="99Inter"/>
      <sheetName val="99DCN"/>
      <sheetName val="调整（争取版本）"/>
      <sheetName val="Drop Down"/>
      <sheetName val="_REF!"/>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REF!"/>
      <sheetName val="说明"/>
      <sheetName val="销量"/>
      <sheetName val="共享"/>
      <sheetName val="促销活动"/>
      <sheetName val="活动"/>
      <sheetName val="总表"/>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Á¨¹¡À¨ª"/>
      <sheetName val="o???????¨®¨¤??¡À¨ª"/>
      <sheetName val="B"/>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o_______¨®¨¤__¡À¨ª"/>
      <sheetName val="22号"/>
      <sheetName val="gvl"/>
      <sheetName val="所得税凭证抽查"/>
      <sheetName val="POWERASSUMPTIONS"/>
      <sheetName val="销售明细账"/>
      <sheetName val="5.1-销售数量及金额 湖北"/>
      <sheetName val="发现问题汇总"/>
      <sheetName val="Control List"/>
      <sheetName val="Name list"/>
      <sheetName val="checklist"/>
      <sheetName val="各公司国际会计准则下报表"/>
      <sheetName val="POA"/>
      <sheetName val="IFRS"/>
      <sheetName val="PwC"/>
      <sheetName val="A-1货币资金明细表"/>
      <sheetName val="RP A-1货币资金汇总表(不用填写)"/>
      <sheetName val="A-2-1内部往来明细"/>
      <sheetName val="A-2-3 应收应付关联方明细"/>
      <sheetName val="RP A-2-3 应收应付关联方汇总表(不用填写)"/>
      <sheetName val="A-3 应收帐款明细表"/>
      <sheetName val="RP A-3应收帐款汇总表(不用填写) "/>
      <sheetName val="A-4 预付帐款明细表"/>
      <sheetName val="A-5其他应收款明细表"/>
      <sheetName val="A-6-1 POC计算表"/>
      <sheetName val="A-6-2 POC调整分录"/>
      <sheetName val="A-6-4 存货预提调整分录"/>
      <sheetName val="A-6-5 存货明细表"/>
      <sheetName val="RP A-6 存货汇总表(不用填写)"/>
      <sheetName val="A-7 待摊费用明细表"/>
      <sheetName val="A-8 长期投资明细表"/>
      <sheetName val="A-9 固定资产变动表"/>
      <sheetName val="A-10 其他长期资产明细表"/>
      <sheetName val="L-1 短期借款明细表"/>
      <sheetName val="RP L-1 短期借款(不用填写)"/>
      <sheetName val="L-2 长期借款明细表"/>
      <sheetName val="RP L-2 长期借款(不用填写)"/>
      <sheetName val="L-3 应付帐款"/>
      <sheetName val="L-4 其他应付款明细表"/>
      <sheetName val="L-5 应交税金"/>
      <sheetName val="L-6 其它流动负债科目"/>
      <sheetName val="L-7 工资福利费"/>
      <sheetName val="L-8 资本承担"/>
      <sheetName val="C-1 所有者权益"/>
      <sheetName val="PL-1 收入成本明细表"/>
      <sheetName val="PL-2 其它业务利润"/>
      <sheetName val="PL-3 销售及管理费用明细表"/>
      <sheetName val="RP PL-3 经营溢利（不用填写）"/>
      <sheetName val="PL-4 财务费用明细表"/>
      <sheetName val="RP PL-4 财务费用"/>
      <sheetName val="PL-5 利息资本化计算表"/>
      <sheetName val="RP PL-6 所得税费用"/>
      <sheetName val="Backup of Backup of LINDA LISTO"/>
      <sheetName val="销售费用11、12"/>
      <sheetName val="价目表"/>
      <sheetName val="绿化"/>
      <sheetName val="景观"/>
      <sheetName val="会计利润（土地评估增值）"/>
      <sheetName val="会计毛利（土地评估增值）"/>
      <sheetName val="管理利润"/>
      <sheetName val="管理毛利"/>
      <sheetName val="待转化-13年利润锁定"/>
      <sheetName val="销售费用1"/>
      <sheetName val="管理费用1"/>
      <sheetName val="贷款明细表"/>
      <sheetName val="其他收支表"/>
      <sheetName val="土地评估增值"/>
      <sheetName val="科目明细表"/>
      <sheetName val="开发间接费表"/>
      <sheetName val="利息资本化基础数据"/>
      <sheetName val="土地增值税测算"/>
      <sheetName val="关键节点"/>
      <sheetName val="区域往来"/>
      <sheetName val="海尔地产利息"/>
      <sheetName val="测算收入安排"/>
      <sheetName val="第3季度MS-销额"/>
      <sheetName val="第3季度MS-销量"/>
      <sheetName val="02年MS-销额"/>
      <sheetName val="02年MS-销量"/>
      <sheetName val="Data-升"/>
      <sheetName val="Data-金额"/>
      <sheetName val="Data-瓶"/>
      <sheetName val="封面"/>
      <sheetName val="付款明细"/>
      <sheetName val="基础台账表"/>
      <sheetName val="多层意向金"/>
      <sheetName val="高层意向金情况"/>
      <sheetName val="白板数统计"/>
      <sheetName val="换房"/>
      <sheetName val="退房"/>
      <sheetName val="日统计"/>
      <sheetName val="总体业绩统计"/>
      <sheetName val="当月月业绩统计"/>
      <sheetName val="周业绩统计"/>
      <sheetName val="分楼层均价"/>
      <sheetName val="协议未转明细"/>
      <sheetName val="合同欠款明细"/>
      <sheetName val="周报表协议明细"/>
      <sheetName val="周统计报表"/>
      <sheetName val="回款计划（多层）"/>
      <sheetName val="回款计划（高层）"/>
      <sheetName val="回款计划（整体）"/>
      <sheetName val="合同欠款明细新"/>
      <sheetName val="月报表成交明细"/>
      <sheetName val="协议欠款2（多层）"/>
      <sheetName val="协议欠款2（高层）"/>
      <sheetName val="合同欠款2（多层）"/>
      <sheetName val="合同欠款2（高层）"/>
      <sheetName val="余房结构"/>
      <sheetName val="回款排摸"/>
      <sheetName val="土增(车库成本70%，建安成本全进））"/>
      <sheetName val="土增（车库成本70%，建安成本86%）"/>
      <sheetName val="重大节点"/>
      <sheetName val="管理费用12"/>
      <sheetName val="12年销售费用"/>
      <sheetName val="4亿开发贷四五六期资本化"/>
      <sheetName val="管理费用11"/>
      <sheetName val="土增（车库面积、成本、收入都计算）"/>
      <sheetName val="土增（查账）"/>
      <sheetName val="利息资本化集团"/>
      <sheetName val="13年管理费用"/>
      <sheetName val="13年销售费用"/>
      <sheetName val="贷款明细"/>
      <sheetName val="付款计划（新）"/>
      <sheetName val="1、会计利润"/>
      <sheetName val="2、会计利润（土地评估增值）"/>
      <sheetName val="3、会计毛利"/>
      <sheetName val="4、会计毛利（土地评估增值）"/>
      <sheetName val="5、管理利润"/>
      <sheetName val="6、管理毛利"/>
      <sheetName val="7、现金流"/>
      <sheetName val="8、节奏成本"/>
      <sheetName val="9、销售计划"/>
      <sheetName val="10、待转化-利润贡献"/>
      <sheetName val="11、待转化-14年利润锁定"/>
      <sheetName val="12、付款计划"/>
      <sheetName val="13、2014销售费用"/>
      <sheetName val="14、2014管理费用"/>
      <sheetName val="15、贷款明细"/>
      <sheetName val="16、税款"/>
      <sheetName val="17、其他收支表"/>
      <sheetName val="18、土地评估增值及商誉"/>
      <sheetName val="19、科目明细表"/>
      <sheetName val="20、关键节点表"/>
      <sheetName val="21、2014收入测算"/>
      <sheetName val="融资财务费用1"/>
      <sheetName val="22、开发间接费"/>
      <sheetName val="23、利息资本化"/>
      <sheetName val="销售费用（13年新）"/>
      <sheetName val="销售费用（14年新）"/>
      <sheetName val="销售费用13年（旧）"/>
      <sheetName val="管理费用（13年新）"/>
      <sheetName val="管理费用2013年（旧）"/>
      <sheetName val="24、利息资本化基础数据"/>
      <sheetName val="土增（查帐）"/>
      <sheetName val="土增（不含车库)"/>
      <sheetName val="25、土增（不限额）"/>
      <sheetName val="26、土增（限额）"/>
      <sheetName val="开发节奏（旧）"/>
      <sheetName val="现金流(旧）"/>
      <sheetName val="节奏成本（旧）"/>
      <sheetName val="数据"/>
      <sheetName val="水平区"/>
      <sheetName val="子管理区"/>
      <sheetName val="干线区"/>
      <sheetName val="主管理区"/>
      <sheetName val="材料报价单"/>
      <sheetName val="辅助材料报价单"/>
      <sheetName val="总报价单"/>
      <sheetName val="自用材料报价单"/>
      <sheetName val="Sheet15"/>
      <sheetName val="Sheet16"/>
      <sheetName val="Macro1"/>
      <sheetName val="B&amp;P"/>
      <sheetName val="集团版"/>
      <sheetName val="2014年分月指标-1.20版"/>
      <sheetName val="2014年分月指标-2月调实"/>
      <sheetName val="分日情况"/>
      <sheetName val="月度新增"/>
      <sheetName val="剩余资源"/>
      <sheetName val="车位"/>
      <sheetName val="在途明细"/>
      <sheetName val="本月新增明细"/>
      <sheetName val="借款明细"/>
      <sheetName val="bs&amp;pl"/>
      <sheetName val="填写要求"/>
      <sheetName val="ADJ"/>
      <sheetName val="附注"/>
      <sheetName val="管理费"/>
      <sheetName val="Index"/>
      <sheetName val="科目余额表"/>
      <sheetName val="银行存款"/>
      <sheetName val="固定资产"/>
      <sheetName val="预收账款"/>
      <sheetName val="回款核对"/>
      <sheetName val="销售及结转"/>
      <sheetName val="税金"/>
      <sheetName val="预付税金"/>
      <sheetName val="CF资料"/>
      <sheetName val="所得及递延税"/>
      <sheetName val="土增递延"/>
      <sheetName val="内部关联往来"/>
      <sheetName val="应收款"/>
      <sheetName val="借款"/>
      <sheetName val="销售费"/>
      <sheetName val="销售费计提"/>
      <sheetName val="纳税调整"/>
      <sheetName val="存货"/>
      <sheetName val="资本承担（新）"/>
      <sheetName val="付款核对"/>
      <sheetName val="收入成本"/>
      <sheetName val="在建物业"/>
      <sheetName val=" 成本结转（新）"/>
      <sheetName val="应付款"/>
      <sheetName val="科目余额1月"/>
      <sheetName val="科目余额"/>
      <sheetName val="金融资产"/>
      <sheetName val="无形资产"/>
      <sheetName val="股权投资"/>
      <sheetName val="土地(总)"/>
      <sheetName val="产值"/>
      <sheetName val="土地(08年)"/>
      <sheetName val="总土地(09.03)"/>
      <sheetName val="土摊测算"/>
      <sheetName val="土地分摊"/>
      <sheetName val="建造成本"/>
      <sheetName val="间接费"/>
      <sheetName val="间接费分摊"/>
      <sheetName val="财务费"/>
      <sheetName val="土增税"/>
      <sheetName val="其他净收益"/>
      <sheetName val="权益变动"/>
      <sheetName val="销售费用(2014) "/>
      <sheetName val="费用明细2014"/>
      <sheetName val="#REF!"/>
      <sheetName val="材料"/>
      <sheetName val="经营予、决算封皮"/>
      <sheetName val="材料单价表"/>
      <sheetName val="改加胶玻璃、室外栏杆"/>
      <sheetName val="Basis"/>
      <sheetName val="SRC-B3U2"/>
      <sheetName val="第一部分定价"/>
      <sheetName val="单价表"/>
      <sheetName val="主材价格"/>
      <sheetName val="3"/>
      <sheetName val="装饰汇总"/>
      <sheetName val="XLR_NoRangeSheet"/>
      <sheetName val="8"/>
      <sheetName val="1"/>
      <sheetName val="2"/>
      <sheetName val="4"/>
      <sheetName val="7"/>
      <sheetName val="6"/>
      <sheetName val="面积合计（藏）"/>
      <sheetName val="5"/>
      <sheetName val="投标材料清单 "/>
      <sheetName val="单价"/>
      <sheetName val="1#量统计"/>
      <sheetName val="框图"/>
      <sheetName val="报价一"/>
      <sheetName val="框图2"/>
      <sheetName val="方案3"/>
      <sheetName val="10月回"/>
      <sheetName val="成本0601"/>
      <sheetName val="土增(集团要求）"/>
      <sheetName val="重大节点(旧）"/>
      <sheetName val="待转化-利润贡献(13)"/>
      <sheetName val="收入测算(13)"/>
      <sheetName val="待转化-14年利润锁定"/>
      <sheetName val="2014年收入测算"/>
      <sheetName val="待转化-利润贡献（集团）"/>
      <sheetName val="开发间接费用"/>
      <sheetName val="重大节点（新）"/>
      <sheetName val="2014管理费用"/>
      <sheetName val="13年管理费用（新）"/>
      <sheetName val="13年管理费用（旧）"/>
      <sheetName val="2014销售费用"/>
      <sheetName val="2014销售费用（旧）"/>
      <sheetName val="13年销售费用（新）"/>
      <sheetName val="13年销售费用（旧）"/>
      <sheetName val="2014年销售费用旧"/>
      <sheetName val="工程款总明细表"/>
      <sheetName val="Index-"/>
      <sheetName val="收入测算"/>
      <sheetName val="Financial highlight"/>
      <sheetName val="Dilution_analysis"/>
      <sheetName val="Price_assumptions"/>
      <sheetName val="Financial highligts"/>
      <sheetName val="Profits analysis"/>
      <sheetName val="Valuation analysis"/>
      <sheetName val="Comparables analysis"/>
      <sheetName val="Contribution projects"/>
      <sheetName val="Critical issues"/>
      <sheetName val="Yearly"/>
      <sheetName val="Setting"/>
      <sheetName val="Global"/>
      <sheetName val="Mgt_Assumption_Summary"/>
      <sheetName val="Chinese Summary"/>
      <sheetName val="06 deli projects"/>
      <sheetName val="DTT"/>
      <sheetName val="Summary"/>
      <sheetName val="Discount rate control"/>
      <sheetName val="Control"/>
      <sheetName val="GFA"/>
      <sheetName val="output"/>
      <sheetName val="Consolidate"/>
      <sheetName val="Holdco"/>
      <sheetName val="Bank Debt"/>
      <sheetName val="P1"/>
      <sheetName val="P2"/>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P21"/>
      <sheetName val="P22"/>
      <sheetName val="P23"/>
      <sheetName val="P24"/>
      <sheetName val="P25"/>
      <sheetName val="P26"/>
      <sheetName val="P27"/>
      <sheetName val="P28"/>
      <sheetName val="P29"/>
      <sheetName val="P30"/>
      <sheetName val="P31"/>
      <sheetName val="P32"/>
      <sheetName val="P33"/>
      <sheetName val="P34"/>
      <sheetName val="P35"/>
      <sheetName val="P36"/>
      <sheetName val="P37"/>
      <sheetName val="P38"/>
      <sheetName val="P39"/>
      <sheetName val="P40"/>
      <sheetName val="P41"/>
      <sheetName val="P42"/>
      <sheetName val="P43"/>
      <sheetName val="P44"/>
      <sheetName val="P45"/>
      <sheetName val="P46"/>
      <sheetName val="P47"/>
      <sheetName val="P48"/>
      <sheetName val="P49"/>
      <sheetName val="P50"/>
      <sheetName val="P51"/>
      <sheetName val="P52"/>
      <sheetName val="P53"/>
      <sheetName val="P54"/>
      <sheetName val="P55"/>
      <sheetName val="P56"/>
      <sheetName val="P57"/>
      <sheetName val="P58"/>
      <sheetName val="P59"/>
      <sheetName val="P60"/>
      <sheetName val="P99"/>
      <sheetName val="P100"/>
      <sheetName val="P101"/>
      <sheetName val="P102"/>
      <sheetName val="P103"/>
      <sheetName val="P104"/>
      <sheetName val="P105"/>
      <sheetName val="P106"/>
      <sheetName val="P107"/>
      <sheetName val="P108"/>
      <sheetName val="P109"/>
      <sheetName val="P110"/>
      <sheetName val="P111"/>
      <sheetName val="P112"/>
      <sheetName val="P113"/>
      <sheetName val="P114"/>
      <sheetName val="P115"/>
      <sheetName val="P116"/>
      <sheetName val="P117"/>
      <sheetName val="P118"/>
      <sheetName val="P119"/>
      <sheetName val="P120"/>
      <sheetName val="P121"/>
      <sheetName val="P122"/>
      <sheetName val="P123"/>
      <sheetName val="P124"/>
      <sheetName val="P125"/>
      <sheetName val="P126"/>
      <sheetName val="P200"/>
      <sheetName val="面积指标"/>
      <sheetName val="工程量"/>
      <sheetName val="鮮之味搭贈"/>
      <sheetName val="IG軍挑戰案附件(2)"/>
      <sheetName val="IG軍挑戰案附件(簽呈版)"/>
      <sheetName val="IG軍挑戰案附件(1)"/>
      <sheetName val="IG軍挑戰案1227"/>
      <sheetName val="上市計劃附件 (3)"/>
      <sheetName val="上市計劃附件 (2)"/>
      <sheetName val="上市計劃附件"/>
      <sheetName val="新產品上市計劃"/>
      <sheetName val="標準格式"/>
      <sheetName val="IG軍on pack附件 (2)"/>
      <sheetName val="IG軍on pack1204"/>
      <sheetName val="進度管制表"/>
      <sheetName val="促銷活動損益"/>
      <sheetName val="促銷活動附件"/>
      <sheetName val="盒蓋集字促銷方案"/>
      <sheetName val="台鹽合約"/>
      <sheetName val="台鹽合約 (2)"/>
      <sheetName val="公會附表"/>
      <sheetName val="公會代表"/>
      <sheetName val="葵花油合約書事宜"/>
      <sheetName val="追加預算"/>
      <sheetName val="1kg軍促銷方案研擬 "/>
      <sheetName val="小包裝研擬(2)"/>
      <sheetName val="小包裝促銷方案研擬(1) "/>
      <sheetName val="小包裝促銷方案研擬"/>
      <sheetName val="IG軍on pack附件"/>
      <sheetName val="IG軍on pack"/>
      <sheetName val="武田技酬金"/>
      <sheetName val="IG挑戰結算"/>
      <sheetName val="賣酒簽呈"/>
      <sheetName val="副牌補貼"/>
      <sheetName val="追加廣告預算0621"/>
      <sheetName val="經銷通路修正"/>
      <sheetName val="_____"/>
      <sheetName val="责任书封面"/>
      <sheetName val="主界面"/>
      <sheetName val="查询表"/>
      <sheetName val="销售分解"/>
      <sheetName val="期间费用及薪酬"/>
      <sheetName val="利润估算"/>
      <sheetName val="现金流量"/>
      <sheetName val="附表2-销售分析"/>
      <sheetName val="附表3-开发计划"/>
      <sheetName val="附表4-招标计划"/>
      <sheetName val="附表5-合作单位"/>
      <sheetName val="分布1"/>
      <sheetName val="流程图"/>
      <sheetName val="零研普查封面"/>
      <sheetName val="零研普查"/>
      <sheetName val="新零研普查"/>
      <sheetName val="普查城市详细编码"/>
      <sheetName val="调查表"/>
      <sheetName val="普查注意事项"/>
      <sheetName val="类型区分表"/>
      <sheetName val="康产品"/>
      <sheetName val="商店类型"/>
      <sheetName val="日用品明细表"/>
      <sheetName val="普查记录表"/>
      <sheetName val="劳务费发放明细表"/>
      <sheetName val="样本分布示例牡丹江"/>
      <sheetName val="选取调查样本封面 "/>
      <sheetName val="选取调查样本"/>
      <sheetName val="样本"/>
      <sheetName val="访员培训封面"/>
      <sheetName val="访员培训"/>
      <sheetName val="一览表"/>
      <sheetName val="媒体"/>
      <sheetName val="批发市场"/>
      <sheetName val="基础问卷市场调查表"/>
      <sheetName val="问卷示例"/>
      <sheetName val="A基础问卷"/>
      <sheetName val="A基础问卷示例"/>
      <sheetName val="学生资料卡"/>
      <sheetName val="品项口味一览表"/>
      <sheetName val="访员调查封面"/>
      <sheetName val="访员调查"/>
      <sheetName val="检核问卷封面 "/>
      <sheetName val="检核问卷及奖惩"/>
      <sheetName val="劳务费总计"/>
      <sheetName val="劳务费发放表 "/>
      <sheetName val="市调费用邮寄明细"/>
      <sheetName val="统计问卷封面 "/>
      <sheetName val="统计问卷"/>
      <sheetName val="零售价表"/>
      <sheetName val="销量表"/>
      <sheetName val="批号表"/>
      <sheetName val="B类销量统计表"/>
      <sheetName val="A类店统计表"/>
      <sheetName val="直营统计表"/>
      <sheetName val="直营统计表 (2)"/>
      <sheetName val="形成月报封面"/>
      <sheetName val="月报说明"/>
      <sheetName val="东北总铺"/>
      <sheetName val="东北总占"/>
      <sheetName val="月报封面"/>
      <sheetName val="铺货率"/>
      <sheetName val="分口味"/>
      <sheetName val="主品项铺货度"/>
      <sheetName val="哈分区"/>
      <sheetName val="占有总表"/>
      <sheetName val="分价占有"/>
      <sheetName val="零售价格"/>
      <sheetName val="利润"/>
      <sheetName val="零售批号"/>
      <sheetName val="批号预警表"/>
      <sheetName val="A级店口味铺货"/>
      <sheetName val="A级主要店"/>
      <sheetName val="市场信息（1）"/>
      <sheetName val="市场信息 (2)"/>
      <sheetName val="广促信息"/>
      <sheetName val="提供月报封面 "/>
      <sheetName val="形成月报封面 (3)"/>
      <sheetName val="会计利润 (土地评估增值)"/>
      <sheetName val="会计毛利 (土地评估增值)"/>
      <sheetName val="工程付款汇总表"/>
      <sheetName val="开发间接费分摊"/>
      <sheetName val="关于资本化利息的基础数据"/>
      <sheetName val="兼容性报表"/>
      <sheetName val="Sheet23"/>
      <sheetName val="Sheet24"/>
      <sheetName val="统计总表"/>
      <sheetName val="高层二期合同台账"/>
      <sheetName val="商业二期合同台账"/>
      <sheetName val="Parameters"/>
      <sheetName val="损益表(一般)-1"/>
      <sheetName val="营业额分析表-2"/>
      <sheetName val="毛利率分析表-4"/>
      <sheetName val="经营利润分析表-5"/>
      <sheetName val="经营利润表-明细-5-1-CRLD610000"/>
      <sheetName val="经营利润表-明细-5-1-CRLD210000"/>
      <sheetName val="经营利润表-明细-5-1-CRLD220000"/>
      <sheetName val="经营利润表-明细-5-1-CRLD230000"/>
      <sheetName val="经营利润表-明细-5-1-CRLD240000物业管理"/>
      <sheetName val="经营利润表-明细-5-1-CRLD250000租务"/>
      <sheetName val="经营利润表-明细-5-1-CRLD260000其他收入"/>
      <sheetName val="经营利润表-明细-5-1-CRLD270000会所"/>
      <sheetName val="经营利润表-明细-5-1-CRLD620000"/>
      <sheetName val="经营利润表-明细-物业销售-上海"/>
      <sheetName val="经营利润表-明细-物业管理-上海"/>
      <sheetName val="经营利润表-明细-租金收入-上海"/>
      <sheetName val="经营利润表-明细-5-1-CRLD630000"/>
      <sheetName val="经营利润表-明细-物业销售-成都"/>
      <sheetName val="经营利润表-明细-物业管理-成都"/>
      <sheetName val="经营利润表-明细-租金收入-成都"/>
      <sheetName val="经营利润表-明细-5-1-CRLD640000"/>
      <sheetName val="营业额分析-物业销售-北京"/>
      <sheetName val="营业额分析-物业销售-上海"/>
      <sheetName val="营业额分析-物业销售-成都"/>
      <sheetName val="营业额分析表-物业出租-北京"/>
      <sheetName val="营业额分析表-物业出租-上海"/>
      <sheetName val="营业额分析表-物业出租-成都"/>
      <sheetName val="营业额分析表-会所收入-北京"/>
      <sheetName val="营业额分析表-物业管理收入-北京"/>
      <sheetName val="营业额分析表-物业管理收入-上海"/>
      <sheetName val="营业额分析表-物业管理收入-成都"/>
      <sheetName val="一般及行政费用分析表-11"/>
      <sheetName val="一般及行政费用-明细-11-1"/>
      <sheetName val="销售及分销费用分析表-14"/>
      <sheetName val="销售及分销费用-明细-14-1"/>
      <sheetName val="其它经营费用分析表-15"/>
      <sheetName val="成本及费用-汇总"/>
      <sheetName val="成本及费用-北京"/>
      <sheetName val="成本及费用-转让土地-北京"/>
      <sheetName val="成本及费用-出售物业发展权-北京"/>
      <sheetName val="成本及费用-物业销售-北京"/>
      <sheetName val="成本及费用-物业管理-北京"/>
      <sheetName val="成本及费用-租金收入-北京"/>
      <sheetName val="成本及费用-其他收入-北京"/>
      <sheetName val="成本及费用-会所收入-北京"/>
      <sheetName val="成本及费用-上海"/>
      <sheetName val="成本及费用-物业销售-上海"/>
      <sheetName val="成本及费用-物业管理-上海"/>
      <sheetName val="成本及费用-租金收入-上海"/>
      <sheetName val="成本及费用-成都"/>
      <sheetName val="成本及费用-物业销售-成都"/>
      <sheetName val="成本及费用-物业管理-成都"/>
      <sheetName val="成本及费用-租金收入-成都"/>
      <sheetName val="成本及费用-香港本部"/>
      <sheetName val="其它经营收入分析表-20"/>
      <sheetName val="其他收入分析表-北京"/>
      <sheetName val="其他收入分析表-转让土地-北京"/>
      <sheetName val="其他收入分析表-出售物业发展权-北京"/>
      <sheetName val="其他收入分析表-物业销售-北京"/>
      <sheetName val="其他收入分析表-物业管理-北京"/>
      <sheetName val="其他收入分析表-租金收入-北京"/>
      <sheetName val="其他收入分析表-其他收入-北京"/>
      <sheetName val="其他收入分析表-会所收入-北京"/>
      <sheetName val="其他收入分析表-上海"/>
      <sheetName val="其他收入分析表-物业销售-上海"/>
      <sheetName val="其他收入分析表-物业管理-上海"/>
      <sheetName val="其他收入分析表-租金收入-上海"/>
      <sheetName val="其他收入分析表-成都"/>
      <sheetName val="其他收入分析表-物业销售-成都"/>
      <sheetName val="其他收入分析表-物业管理-成都"/>
      <sheetName val="其他收入分析表-租金收入-成都"/>
      <sheetName val="其他收入分析表-租金收入-香港本部"/>
      <sheetName val="其它非经营性收入及支出分析表-23"/>
      <sheetName val="财务收支分析表-24"/>
      <sheetName val="土地储备表"/>
      <sheetName val="资产负债表-26"/>
      <sheetName val="资金情怳表-27"/>
      <sheetName val="应收帐款周转天数表-按利润中心-29"/>
      <sheetName val="资本性支出表-35"/>
      <sheetName val="现金流量表-45"/>
      <sheetName val="现金流量表-直接法-汇总"/>
      <sheetName val="现金流量表-直接法-北京公司"/>
      <sheetName val="现金流量表-直接法-上海公司"/>
      <sheetName val="现金流量表-直接法-成都公司"/>
      <sheetName val="现金流量表-直接法-香港本部"/>
      <sheetName val="按揭应收款分析表"/>
      <sheetName val="项目资金占用情况表"/>
      <sheetName val="税项表"/>
      <sheetName val="员工人数"/>
      <sheetName val="三年综述表-115"/>
      <sheetName val="Validation"/>
      <sheetName val="jhcyl"/>
      <sheetName val="利息资本化重测"/>
      <sheetName val="待转化"/>
      <sheetName val="000000"/>
      <sheetName val="100000"/>
      <sheetName val="Sheet1 "/>
      <sheetName val="Sheet2 "/>
      <sheetName val="现金流新"/>
      <sheetName val="融资及财务费用"/>
      <sheetName val="车库成本明细表"/>
      <sheetName val="花园洋房"/>
      <sheetName val="联排建安分析表"/>
      <sheetName val="车库建安费"/>
      <sheetName val="编号规则说明"/>
      <sheetName val="2期土地"/>
      <sheetName val="2期前期"/>
      <sheetName val="2期建安"/>
      <sheetName val="商管开办费"/>
      <sheetName val="2期市配"/>
      <sheetName val="2期其它"/>
      <sheetName val="公配（不含学校幼儿园）"/>
      <sheetName val="2期商管开办费"/>
      <sheetName val="公配（学校幼儿园部分）"/>
      <sheetName val="对比"/>
      <sheetName val="1期土地"/>
      <sheetName val="1期前期"/>
      <sheetName val="1期建安"/>
      <sheetName val="物业.商管开办费"/>
      <sheetName val="1期市配"/>
      <sheetName val="1期其它"/>
      <sheetName val="5.1-销售数量及金额 湖南总"/>
      <sheetName val="3-產品别损益月份别"/>
      <sheetName val="4-部門别损益匯總-月份别"/>
      <sheetName val="5.1-销售数量及金额 湖南"/>
      <sheetName val="5.1-销售数量及金额 江西"/>
      <sheetName val="5.4全公司"/>
      <sheetName val="5.3-销售数量及金额db"/>
      <sheetName val="5.2-销售数量及金额"/>
      <sheetName val="6-銷售成本"/>
      <sheetName val="7-銷售毛利"/>
      <sheetName val="P2-4-產品别损益报告"/>
      <sheetName val="P2-5-部門别损益报告"/>
      <sheetName val="P3-銷售數量及金額報告"/>
      <sheetName val="P3-銷售數量及金額報告 (2)"/>
      <sheetName val="5.3-销售数量及金额"/>
      <sheetName val="现金流量表"/>
      <sheetName val="每日C300"/>
      <sheetName val="金之谷幕墙工程（甲） (2)"/>
      <sheetName val="清单1-裙楼Ea"/>
      <sheetName val="变量单"/>
      <sheetName val="开发节凑"/>
      <sheetName val="直接目标成本审批表"/>
      <sheetName val="与经营计划对比"/>
      <sheetName val="项目设计指标及产品配置标准表"/>
      <sheetName val="成本明细表"/>
      <sheetName val="土地及大配套"/>
      <sheetName val="土地及大配套费"/>
      <sheetName val="规划设计费"/>
      <sheetName val="建安费-小高层"/>
      <sheetName val="建安费-商业"/>
      <sheetName val="建安费-车库"/>
      <sheetName val="公共部位装修"/>
      <sheetName val="建安费-人防 "/>
      <sheetName val="增加成本及费用说明表"/>
      <sheetName val="智能化"/>
      <sheetName val="成品房"/>
      <sheetName val="景观工程"/>
      <sheetName val="公共配套设施各期分摊明细"/>
      <sheetName val="公共部位"/>
      <sheetName val="项目成品房"/>
      <sheetName val="项目公用配套设施"/>
      <sheetName val="项目公共配套设施各期分摊明细"/>
      <sheetName val="宏7"/>
      <sheetName val="宏6"/>
      <sheetName val="宏5"/>
      <sheetName val="宏4"/>
      <sheetName val="宏3"/>
      <sheetName val="宏1"/>
      <sheetName val="宏2"/>
      <sheetName val="WYYTHR"/>
      <sheetName val="CTKUWQ"/>
      <sheetName val="宏8"/>
      <sheetName val="HXAASB"/>
      <sheetName val="土地"/>
      <sheetName val="前期"/>
      <sheetName val="建安"/>
      <sheetName val="市配"/>
      <sheetName val="公配"/>
      <sheetName val="其他"/>
      <sheetName val="汇总2"/>
      <sheetName val="天泰布线"/>
      <sheetName val="wl"/>
      <sheetName val="时间设置"/>
      <sheetName val="损益汇总表"/>
      <sheetName val="现金流汇总表"/>
      <sheetName val="项目损益表"/>
      <sheetName val="项目费用分析表"/>
      <sheetName val="项目现金流量分析表"/>
      <sheetName val="成本汇总表"/>
      <sheetName val="一期成本预算表"/>
      <sheetName val="二期成本预算表"/>
      <sheetName val="三期成本预算表"/>
      <sheetName val="四期成本预算表"/>
      <sheetName val="五期成本预算表"/>
      <sheetName val="其他项目成本预算表"/>
      <sheetName val="项目资金占用情况预算表"/>
      <sheetName val="员工人数表"/>
      <sheetName val="资金情况表"/>
      <sheetName val="资本性支出预算表"/>
      <sheetName val="关联交易表"/>
      <sheetName val="项目损益表—汇总"/>
      <sheetName val="项目损益表—24#地"/>
      <sheetName val="项目损益表—一期"/>
      <sheetName val="项目损益表—二期"/>
      <sheetName val="项目损益表—11#地"/>
      <sheetName val="项目损益表—三期"/>
      <sheetName val="新市镇费用"/>
      <sheetName val="项目费用分析表-24#地"/>
      <sheetName val="项目费用分析表—翡翠城"/>
      <sheetName val="现金流量分析表—一期"/>
      <sheetName val="现金流量分析表—二期+11#"/>
      <sheetName val="现金流量分析表—二期 "/>
      <sheetName val="现金流量分析表—11#地"/>
      <sheetName val="现金流量分析表—24#地"/>
      <sheetName val="现金流量分析表—三期"/>
      <sheetName val="成本预算表—24#地"/>
      <sheetName val="成本预算表—一期"/>
      <sheetName val="成本预算表—二期"/>
      <sheetName val="成本预算表—11#地"/>
      <sheetName val="竣工可入住面积表"/>
      <sheetName val="项目总体统计-预算均价"/>
      <sheetName val="04年中方"/>
      <sheetName val="PL Analysis"/>
      <sheetName val="PL 2005"/>
      <sheetName val="PL 2006"/>
      <sheetName val="PL 2007"/>
      <sheetName val="Investment Properties0712"/>
      <sheetName val="Investment Properties0709"/>
      <sheetName val="2014年1月销售费用明细分析"/>
      <sheetName val="销售预算表"/>
      <sheetName val="日期编号（A）"/>
      <sheetName val="住宅面积明细（B-1)"/>
      <sheetName val="非住宅面积明细（B-2)"/>
      <sheetName val="分期开发安排（B-3）"/>
      <sheetName val="基础资料（B）"/>
      <sheetName val="成本测算（C)"/>
      <sheetName val="项目计划（D)"/>
      <sheetName val="付款计划（E)"/>
      <sheetName val="销售（F）"/>
      <sheetName val="回款（-1)"/>
      <sheetName val="租金（G)"/>
      <sheetName val="税金及留存资产"/>
      <sheetName val="现金流量（H)"/>
      <sheetName val="资金来源与运用(I)"/>
      <sheetName val="Sheet10"/>
      <sheetName val="5201.2004"/>
      <sheetName val="CTHK_FPM_98 01 14 Credit"/>
      <sheetName val="RecoveredExternalLink9"/>
      <sheetName val="指标表"/>
      <sheetName val="销售汇总情况表"/>
      <sheetName val="收款表明细"/>
      <sheetName val="特殊情况"/>
      <sheetName val="内部认购"/>
      <sheetName val="企业表一"/>
      <sheetName val="M-5C"/>
      <sheetName val="M-5A"/>
      <sheetName val="利息资本化 "/>
      <sheetName val="资产负债表-账务"/>
      <sheetName val="损益表"/>
      <sheetName val="融资计划"/>
      <sheetName val="利息支出"/>
      <sheetName val="销售费用（现金流）"/>
      <sheetName val="资产负债表（账务ok）"/>
      <sheetName val="损益表（账务ok）"/>
      <sheetName val="现金流量表（账务ok）"/>
      <sheetName val="科目余额表（账务ok）"/>
      <sheetName val="模板主要变化"/>
      <sheetName val="成本结转"/>
      <sheetName val="车库减值"/>
      <sheetName val="销售面积核对"/>
      <sheetName val="预收,回款,收入核对"/>
      <sheetName val="产值cao"/>
      <sheetName val="利息资本化（重测）"/>
      <sheetName val="资本承担"/>
      <sheetName val="销售费核对"/>
      <sheetName val="月工资分析"/>
      <sheetName val="Aging Datasheet"/>
      <sheetName val="ECCS_1 DataSheet"/>
      <sheetName val="KPI Datasheet"/>
      <sheetName val="2004年"/>
      <sheetName val="2006年"/>
      <sheetName val="2005年"/>
      <sheetName val="资本化利息分配表"/>
      <sheetName val="序列表"/>
      <sheetName val="BA-Pl"/>
      <sheetName val="差异（全项目)"/>
      <sheetName val="差异（年度）"/>
      <sheetName val="全项目差异"/>
      <sheetName val="2015年年度差异"/>
      <sheetName val="考核点"/>
      <sheetName val="附表说明"/>
      <sheetName val="节奏成本表"/>
      <sheetName val="差异分析-QY"/>
      <sheetName val="差异分析-年度-QY"/>
      <sheetName val="待转化（1）"/>
      <sheetName val="待转化（2）"/>
      <sheetName val="售价简表"/>
      <sheetName val="资本化利息重测"/>
      <sheetName val="开发节奏表"/>
      <sheetName val="2014年销售费用"/>
      <sheetName val="2015年管理费用(启洋）"/>
      <sheetName val="2015年管理费用(中心)"/>
      <sheetName val="新付款计划"/>
      <sheetName val="IRR"/>
      <sheetName val="全项目综合指标表"/>
      <sheetName val="成本明细表（一期）"/>
      <sheetName val="成本明细表（二期）"/>
      <sheetName val="成本明细表（三期）"/>
      <sheetName val="成本明细表（四期）"/>
      <sheetName val="综合指标表（一期）"/>
      <sheetName val="综合指标表（二期）"/>
      <sheetName val="综合指标表（三期）"/>
      <sheetName val="综合指标表（四期）"/>
      <sheetName val="小学测算明细"/>
      <sheetName val="中学测算明细 "/>
      <sheetName val="鹿角西中小学汇总"/>
      <sheetName val="B1示范区景观工程标底改后4.2"/>
      <sheetName val="天津"/>
      <sheetName val="广州"/>
      <sheetName val="杭州"/>
      <sheetName val="武汉"/>
      <sheetName val="上海"/>
      <sheetName val="西安"/>
      <sheetName val="6月"/>
      <sheetName val="6月 (2)"/>
      <sheetName val="主要指标"/>
      <sheetName val="现金流编制原则"/>
      <sheetName val="Sheet37"/>
      <sheetName val="面积101"/>
      <sheetName val="利润分析表"/>
      <sheetName val="现金流量表 股东不计息 (考虑退土增)"/>
      <sheetName val="现金流量表股东计息 (考虑退土增)"/>
      <sheetName val="现金流量表 股东不计息"/>
      <sheetName val="原规划指标"/>
      <sheetName val="规划复核"/>
      <sheetName val="备注"/>
      <sheetName val="最新规划指标"/>
      <sheetName val="开发节点"/>
      <sheetName val="敏感性分析"/>
      <sheetName val="最新指标"/>
      <sheetName val="最新指标 (1)"/>
      <sheetName val="最新指标 (2)"/>
      <sheetName val="土增测算"/>
      <sheetName val="土增预缴"/>
      <sheetName val="土增修改"/>
      <sheetName val="车库"/>
      <sheetName val="成本测算2"/>
      <sheetName val="原股东测算"/>
      <sheetName val="高层"/>
      <sheetName val="精装高层"/>
      <sheetName val="商业"/>
      <sheetName val="公共配套费表"/>
      <sheetName val="递增表"/>
      <sheetName val="注意事项"/>
      <sheetName val="bcjhc"/>
      <sheetName val="jhcxl"/>
      <sheetName val="粉标"/>
      <sheetName val="费分及成本"/>
      <sheetName val="粉包累计单价"/>
      <sheetName val="经营计划审批表"/>
      <sheetName val="利息资本化基础数据表"/>
      <sheetName val="利息资本化计算表"/>
      <sheetName val="土地增值评估摊销"/>
      <sheetName val="管理毛利 "/>
      <sheetName val="2013年管理费用"/>
      <sheetName val="2013年销售费用预算表"/>
      <sheetName val="2013年销售费用"/>
      <sheetName val="费用预测"/>
      <sheetName val="Sheet8"/>
      <sheetName val="YINC85"/>
      <sheetName val="成本付款核对"/>
      <sheetName val="融资计划表"/>
      <sheetName val="销售费用核对"/>
      <sheetName val="土增税2"/>
      <sheetName val="权益 变动"/>
      <sheetName val=""/>
      <sheetName val="_x005f_x0000__x005f_x0000__x005f_x0000__x005f_x0000__x0"/>
      <sheetName val="_x005f_x005f_x005f_x0000__x005f_x005f_x005f_x0000__x005"/>
      <sheetName val="RecoveredExternalLink24"/>
      <sheetName val="目标成本模版目录"/>
      <sheetName val="与前版目标成本对比分析表"/>
      <sheetName val="直接成本审批表-方案版"/>
      <sheetName val="直接成本审批表-施工图版"/>
      <sheetName val="直接成本审批表-预结版"/>
      <sheetName val="建造成本审批表-方案版"/>
      <sheetName val="建造成本审批表-施工图版"/>
      <sheetName val="建造成本审批表-预结版"/>
      <sheetName val="其他成本"/>
      <sheetName val="当期综合指标表"/>
      <sheetName val="配置标准表"/>
      <sheetName val="非建安测算表"/>
      <sheetName val="建安测算表（叠拼）"/>
      <sheetName val="建安测算表（土方、地基）"/>
      <sheetName val="写字楼B"/>
      <sheetName val="Note 1 - Recon Profit"/>
      <sheetName val="Cash Flow Statement"/>
      <sheetName val="报表项目基本情况表"/>
      <sheetName val="单位库"/>
      <sheetName val="给排水工程量计算书"/>
      <sheetName val="洋房土建工程量清单（地上）"/>
      <sheetName val="Elem 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Open"/>
      <sheetName val="Backup of Backup of LINDA LISTO"/>
      <sheetName val="RecoveredExternalLink11"/>
      <sheetName val="车库和住宅连接费用测算"/>
      <sheetName val="优化方案费用测算"/>
      <sheetName val="车库移位的费用测算"/>
      <sheetName val="建3个车库的费用测算"/>
      <sheetName val="基础单价测算"/>
      <sheetName val="基础深度统计表"/>
      <sheetName val="09年经营计划和目标成本对比"/>
      <sheetName val="面积指标简表"/>
      <sheetName val="调整费用明细"/>
      <sheetName val="土地及大配套总额"/>
      <sheetName val="土地及大配套 分摊明细"/>
      <sheetName val="前期费用汇总表"/>
      <sheetName val="平层建安汇总"/>
      <sheetName val="跃层建安汇总"/>
      <sheetName val="人防建安汇总"/>
      <sheetName val="公共部位装修汇总"/>
      <sheetName val="用电负荷估算表"/>
      <sheetName val="公用配套设施"/>
      <sheetName val="公配分摊明细"/>
      <sheetName val="指标变化对比表"/>
      <sheetName val="指标变化对比表 (上市)"/>
      <sheetName val="成本变化指标对比表"/>
      <sheetName val="成本变化指标对比表 (2)"/>
      <sheetName val="项目总表"/>
      <sheetName val="进度计划"/>
      <sheetName val="项目财务指标 (含筹资)"/>
      <sheetName val="会计利润"/>
      <sheetName val="现金流"/>
      <sheetName val="会计利润简表"/>
      <sheetName val="现金流简表"/>
      <sheetName val="现金流 (2)"/>
      <sheetName val="新现金流"/>
      <sheetName val="开发节奏"/>
      <sheetName val="资本化利息基础表"/>
      <sheetName val="待转化-利润贡献"/>
      <sheetName val="利息资本化重测"/>
      <sheetName val="待转化"/>
      <sheetName val="会计毛利"/>
      <sheetName val="节奏成本"/>
      <sheetName val="工程付款计划"/>
      <sheetName val="工程款付款计划1"/>
      <sheetName val="销售周期表"/>
      <sheetName val="销售简表"/>
      <sheetName val="土增"/>
      <sheetName val="跃层建安费"/>
      <sheetName val="资本化利息"/>
      <sheetName val="汇总表"/>
      <sheetName val="综合指标表"/>
      <sheetName val="项目配置标准表"/>
      <sheetName val="前期费"/>
      <sheetName val="0627与启动会对比"/>
      <sheetName val="0627与0415责任书对比"/>
      <sheetName val="住宅成本明细表"/>
      <sheetName val="别墅车库成本明细表"/>
      <sheetName val="7期人防成本明细表 "/>
      <sheetName val="7期幼儿园成本明细表"/>
      <sheetName val="叠拼车库成本明细"/>
      <sheetName val="高层车库成本明细"/>
      <sheetName val="高层建安费"/>
      <sheetName val="公寓建安分析表"/>
      <sheetName val="高层建安费1#楼基础5#楼主体"/>
      <sheetName val="高层建安2#楼"/>
      <sheetName val="商业建安费 "/>
      <sheetName val="15-2商业建安费 A-C段"/>
      <sheetName val="15-3商业参考15-2系数不同点做调整"/>
      <sheetName val="A-1联排地上建安分析表"/>
      <sheetName val="A-1联排建安地下部分"/>
      <sheetName val="联排地下车库"/>
      <sheetName val="叠拼地上"/>
      <sheetName val="叠拼地下"/>
      <sheetName val="15-2高层、叠拼、商业车库建安费"/>
      <sheetName val="消防"/>
      <sheetName val="环境"/>
      <sheetName val="项目财务指标(不含筹资）"/>
      <sheetName val="外檐材质变化对比表"/>
      <sheetName val="车库建安汇总"/>
      <sheetName val="15-3景观"/>
      <sheetName val="15-2景观"/>
      <sheetName val="电梯明细表"/>
      <sheetName val="智能化 "/>
      <sheetName val="公共部位装修预算"/>
      <sheetName val="Sheet1"/>
      <sheetName val="Sheet2"/>
      <sheetName val="Sheet3"/>
      <sheetName val="Mp-team 1"/>
      <sheetName val="Main"/>
      <sheetName val="基本设置"/>
      <sheetName val="Toolbox"/>
      <sheetName val="SW-TEO"/>
      <sheetName val="Sheet9"/>
      <sheetName val="Financ. Overview"/>
      <sheetName val="eqpmad2"/>
      <sheetName val="POWER ASSUMPTIONS"/>
      <sheetName val="付款计划"/>
      <sheetName val="销售费用"/>
      <sheetName val="管理费用"/>
      <sheetName val="税款"/>
      <sheetName val="系数516"/>
      <sheetName val="方案1"/>
      <sheetName val="利息资本化"/>
      <sheetName val="清单1"/>
      <sheetName val="G.1R-Shou COP Gf"/>
      <sheetName val="普查库示例"/>
      <sheetName val="方案4"/>
      <sheetName val="项目指标"/>
      <sheetName val="合同台账"/>
      <sheetName val="动态成本"/>
      <sheetName val="付款台账"/>
      <sheetName val="附表1"/>
      <sheetName val="XL4Poppy"/>
      <sheetName val="KKKKKKKK"/>
      <sheetName val="99CCTV"/>
      <sheetName val="TEMP"/>
      <sheetName val="000000"/>
      <sheetName val="100000"/>
      <sheetName val="Sheet1 "/>
      <sheetName val="Sheet2 "/>
      <sheetName val="现金流新"/>
      <sheetName val="融资及财务费用"/>
      <sheetName val="车库成本明细表"/>
      <sheetName val="花园洋房"/>
      <sheetName val="联排建安分析表"/>
      <sheetName val="车库建安费"/>
      <sheetName val="目录"/>
      <sheetName val="编号规则说明"/>
      <sheetName val="2期土地"/>
      <sheetName val="2期前期"/>
      <sheetName val="2期建安"/>
      <sheetName val="商管开办费"/>
      <sheetName val="2期市配"/>
      <sheetName val="2期其它"/>
      <sheetName val="公配（不含学校幼儿园）"/>
      <sheetName val="2期商管开办费"/>
      <sheetName val="公配（学校幼儿园部分）"/>
      <sheetName val="财务费用"/>
      <sheetName val="付款明细"/>
      <sheetName val="原材料单价分析"/>
      <sheetName val="框图"/>
      <sheetName val="报价一"/>
      <sheetName val="框图2"/>
      <sheetName val="方案3"/>
      <sheetName val="10月回"/>
      <sheetName val="销售计划"/>
      <sheetName val="景观硬景"/>
      <sheetName val="苗木"/>
      <sheetName val="市政排水"/>
      <sheetName val="水电"/>
      <sheetName val="汇总"/>
      <sheetName val="5.1-销售数量及金额 湖北"/>
      <sheetName val="jhcyl"/>
      <sheetName val="对比"/>
      <sheetName val="月报综述"/>
      <sheetName val="管理利润"/>
      <sheetName val="管理毛利"/>
      <sheetName val="关键节点"/>
      <sheetName val="工程付款汇总表"/>
      <sheetName val="工程款总明细表"/>
      <sheetName val="开发间接费分摊"/>
      <sheetName val="其他收支表"/>
      <sheetName val="贷款明细表"/>
      <sheetName val="关于资本化利息的基础数据"/>
      <sheetName val="科目明细表"/>
      <sheetName val="兼容性报表"/>
      <sheetName val="Sheet23"/>
      <sheetName val="Sheet24"/>
      <sheetName val="1期土地"/>
      <sheetName val="1期前期"/>
      <sheetName val="1期建安"/>
      <sheetName val="物业.商管开办费"/>
      <sheetName val="1期市配"/>
      <sheetName val="1期其它"/>
      <sheetName val="5.1-销售数量及金额 湖南总"/>
      <sheetName val="3-產品别损益月份别"/>
      <sheetName val="4-部門别损益匯總-月份别"/>
      <sheetName val="5.1-销售数量及金额 湖南"/>
      <sheetName val="5.1-销售数量及金额 江西"/>
      <sheetName val="5.4全公司"/>
      <sheetName val="5.3-销售数量及金额db"/>
      <sheetName val="5.2-销售数量及金额"/>
      <sheetName val="6-銷售成本"/>
      <sheetName val="7-銷售毛利"/>
      <sheetName val="P2-4-產品别损益报告"/>
      <sheetName val="P2-5-部門别损益报告"/>
      <sheetName val="P3-銷售數量及金額報告"/>
      <sheetName val="P3-銷售數量及金額報告 (2)"/>
      <sheetName val="5.3-销售数量及金额"/>
      <sheetName val="现金流量表"/>
      <sheetName val="每日C300"/>
      <sheetName val="1-6月客戶數"/>
      <sheetName val="預算目標"/>
      <sheetName val="分布1"/>
      <sheetName val="价格变化的品种"/>
      <sheetName val="2000CCTV"/>
      <sheetName val="2000PA"/>
      <sheetName val="2000DCN"/>
      <sheetName val="2000INTERCOM"/>
      <sheetName val="99CCTV SUP"/>
      <sheetName val="99PA"/>
      <sheetName val="99Paging"/>
      <sheetName val="99Inter"/>
      <sheetName val="99DCN"/>
      <sheetName val="销售费用11、12"/>
      <sheetName val="价目表"/>
      <sheetName val="附件"/>
      <sheetName val="附件 (2)"/>
      <sheetName val="3_12"/>
      <sheetName val="3_12 (2)"/>
      <sheetName val="监控配置 (2)"/>
      <sheetName val="3_29"/>
      <sheetName val="422"/>
      <sheetName val="配置比较"/>
      <sheetName val="报价比较"/>
      <sheetName val="比较"/>
      <sheetName val="增减"/>
      <sheetName val="报价比较 (2)"/>
      <sheetName val="监控图"/>
      <sheetName val="报警配置"/>
      <sheetName val="报警配置 (2)"/>
      <sheetName val="报警图"/>
      <sheetName val="报警图426"/>
      <sheetName val="联网图426"/>
      <sheetName val="监控516"/>
      <sheetName val="附件516"/>
      <sheetName val="数据"/>
      <sheetName val="水平区"/>
      <sheetName val="子管理区"/>
      <sheetName val="干线区"/>
      <sheetName val="主管理区"/>
      <sheetName val="材料报价单"/>
      <sheetName val="辅助材料报价单"/>
      <sheetName val="总报价单"/>
      <sheetName val="自用材料报价单"/>
      <sheetName val="Sheet15"/>
      <sheetName val="Sheet16"/>
      <sheetName val="Macro1"/>
      <sheetName val="B&amp;P"/>
      <sheetName val="每日C02年费用"/>
      <sheetName val="bs&amp;pl"/>
      <sheetName val="填写要求"/>
      <sheetName val="Index-"/>
      <sheetName val="ADJ"/>
      <sheetName val="附注"/>
      <sheetName val="科目余额表"/>
      <sheetName val="管理费"/>
      <sheetName val="Index"/>
      <sheetName val="应收款"/>
      <sheetName val="应付款"/>
      <sheetName val="付款核对"/>
      <sheetName val="销售费"/>
      <sheetName val="所得及递延税"/>
      <sheetName val="银行存款"/>
      <sheetName val="固定资产"/>
      <sheetName val="预收账款"/>
      <sheetName val="回款核对"/>
      <sheetName val="销售及结转"/>
      <sheetName val="税金"/>
      <sheetName val="预付税金"/>
      <sheetName val="CF资料"/>
      <sheetName val="土增递延"/>
      <sheetName val="内部关联往来"/>
      <sheetName val="借款"/>
      <sheetName val="销售费计提"/>
      <sheetName val="存货"/>
      <sheetName val="资本承担（新）"/>
      <sheetName val="收入成本"/>
      <sheetName val="在建物业"/>
      <sheetName val=" 成本结转（新）"/>
      <sheetName val="科目余额1月"/>
      <sheetName val="科目余额"/>
      <sheetName val="金融资产"/>
      <sheetName val="无形资产"/>
      <sheetName val="股权投资"/>
      <sheetName val="土地(总)"/>
      <sheetName val="产值"/>
      <sheetName val="土地(08年)"/>
      <sheetName val="总土地(09.03)"/>
      <sheetName val="土摊测算"/>
      <sheetName val="土地分摊"/>
      <sheetName val="建造成本"/>
      <sheetName val="纳税调整"/>
      <sheetName val="间接费"/>
      <sheetName val="间接费分摊"/>
      <sheetName val="财务费"/>
      <sheetName val="土增税"/>
      <sheetName val="其他净收益"/>
      <sheetName val="权益变动"/>
      <sheetName val="现金流（旧）"/>
      <sheetName val="贷款明细"/>
      <sheetName val="重大节点(旧）"/>
      <sheetName val="待转化-利润贡献(13)"/>
      <sheetName val="待转化-13年利润锁定"/>
      <sheetName val="收入测算(13)"/>
      <sheetName val="待转化-14年利润锁定"/>
      <sheetName val="2014年收入测算"/>
      <sheetName val="待转化-利润贡献（集团）"/>
      <sheetName val="开发间接费用"/>
      <sheetName val="重大节点（新）"/>
      <sheetName val="土增(车库成本70%，建安成本全进））"/>
      <sheetName val="土增（车库成本70%，建安成本86%）"/>
      <sheetName val="管理费用12"/>
      <sheetName val="12年销售费用"/>
      <sheetName val="4亿开发贷四五六期资本化"/>
      <sheetName val="管理费用11"/>
      <sheetName val="融资财务费用"/>
      <sheetName val="2014管理费用"/>
      <sheetName val="13年管理费用（新）"/>
      <sheetName val="13年管理费用（旧）"/>
      <sheetName val="土增（车库面积、成本、收入都计算）"/>
      <sheetName val="资产负债变动"/>
      <sheetName val="土增（查账）"/>
      <sheetName val="2014销售费用"/>
      <sheetName val="2014销售费用（旧）"/>
      <sheetName val="13年销售费用（新）"/>
      <sheetName val="13年销售费用（旧）"/>
      <sheetName val="2014年销售费用旧"/>
      <sheetName val="付款计划（新）"/>
      <sheetName val="利息资本化集团"/>
      <sheetName val="收入测算"/>
      <sheetName val="#REF!"/>
      <sheetName val="金之谷幕墙工程（甲） (2)"/>
      <sheetName val="单价表"/>
      <sheetName val="清单1-裙楼Ea"/>
      <sheetName val="6"/>
      <sheetName val="材料单价表"/>
      <sheetName val="变量单"/>
      <sheetName val="经营予、决算封皮"/>
      <sheetName val="改加胶玻璃、室外栏杆"/>
      <sheetName val="第一部分定价"/>
      <sheetName val="核算项目余额表"/>
      <sheetName val="8"/>
      <sheetName val="材料"/>
      <sheetName val="1#量统计"/>
      <sheetName val="Parameters"/>
      <sheetName val="损益表(一般)-1"/>
      <sheetName val="营业额分析表-2"/>
      <sheetName val="毛利率分析表-4"/>
      <sheetName val="经营利润分析表-5"/>
      <sheetName val="经营利润表-明细-5-1-CRLD610000"/>
      <sheetName val="经营利润表-明细-5-1-CRLD210000"/>
      <sheetName val="经营利润表-明细-5-1-CRLD220000"/>
      <sheetName val="经营利润表-明细-5-1-CRLD230000"/>
      <sheetName val="经营利润表-明细-5-1-CRLD240000物业管理"/>
      <sheetName val="经营利润表-明细-5-1-CRLD250000租务"/>
      <sheetName val="经营利润表-明细-5-1-CRLD260000其他收入"/>
      <sheetName val="经营利润表-明细-5-1-CRLD270000会所"/>
      <sheetName val="经营利润表-明细-5-1-CRLD620000"/>
      <sheetName val="经营利润表-明细-物业销售-上海"/>
      <sheetName val="经营利润表-明细-物业管理-上海"/>
      <sheetName val="经营利润表-明细-租金收入-上海"/>
      <sheetName val="经营利润表-明细-5-1-CRLD630000"/>
      <sheetName val="经营利润表-明细-物业销售-成都"/>
      <sheetName val="经营利润表-明细-物业管理-成都"/>
      <sheetName val="经营利润表-明细-租金收入-成都"/>
      <sheetName val="经营利润表-明细-5-1-CRLD640000"/>
      <sheetName val="营业额分析-物业销售-北京"/>
      <sheetName val="营业额分析-物业销售-上海"/>
      <sheetName val="营业额分析-物业销售-成都"/>
      <sheetName val="营业额分析表-物业出租-北京"/>
      <sheetName val="营业额分析表-物业出租-上海"/>
      <sheetName val="营业额分析表-物业出租-成都"/>
      <sheetName val="营业额分析表-会所收入-北京"/>
      <sheetName val="营业额分析表-物业管理收入-北京"/>
      <sheetName val="营业额分析表-物业管理收入-上海"/>
      <sheetName val="营业额分析表-物业管理收入-成都"/>
      <sheetName val="一般及行政费用分析表-11"/>
      <sheetName val="一般及行政费用-明细-11-1"/>
      <sheetName val="销售及分销费用分析表-14"/>
      <sheetName val="销售及分销费用-明细-14-1"/>
      <sheetName val="其它经营费用分析表-15"/>
      <sheetName val="成本及费用-汇总"/>
      <sheetName val="成本及费用-北京"/>
      <sheetName val="成本及费用-转让土地-北京"/>
      <sheetName val="成本及费用-出售物业发展权-北京"/>
      <sheetName val="成本及费用-物业销售-北京"/>
      <sheetName val="成本及费用-物业管理-北京"/>
      <sheetName val="成本及费用-租金收入-北京"/>
      <sheetName val="成本及费用-其他收入-北京"/>
      <sheetName val="成本及费用-会所收入-北京"/>
      <sheetName val="成本及费用-上海"/>
      <sheetName val="成本及费用-物业销售-上海"/>
      <sheetName val="成本及费用-物业管理-上海"/>
      <sheetName val="成本及费用-租金收入-上海"/>
      <sheetName val="成本及费用-成都"/>
      <sheetName val="成本及费用-物业销售-成都"/>
      <sheetName val="成本及费用-物业管理-成都"/>
      <sheetName val="成本及费用-租金收入-成都"/>
      <sheetName val="成本及费用-香港本部"/>
      <sheetName val="其它经营收入分析表-20"/>
      <sheetName val="其他收入分析表-北京"/>
      <sheetName val="其他收入分析表-转让土地-北京"/>
      <sheetName val="其他收入分析表-出售物业发展权-北京"/>
      <sheetName val="其他收入分析表-物业销售-北京"/>
      <sheetName val="其他收入分析表-物业管理-北京"/>
      <sheetName val="其他收入分析表-租金收入-北京"/>
      <sheetName val="其他收入分析表-其他收入-北京"/>
      <sheetName val="其他收入分析表-会所收入-北京"/>
      <sheetName val="其他收入分析表-上海"/>
      <sheetName val="其他收入分析表-物业销售-上海"/>
      <sheetName val="其他收入分析表-物业管理-上海"/>
      <sheetName val="其他收入分析表-租金收入-上海"/>
      <sheetName val="其他收入分析表-成都"/>
      <sheetName val="其他收入分析表-物业销售-成都"/>
      <sheetName val="其他收入分析表-物业管理-成都"/>
      <sheetName val="其他收入分析表-租金收入-成都"/>
      <sheetName val="其他收入分析表-租金收入-香港本部"/>
      <sheetName val="其它非经营性收入及支出分析表-23"/>
      <sheetName val="财务收支分析表-24"/>
      <sheetName val="土地储备表"/>
      <sheetName val="资产负债表-26"/>
      <sheetName val="资金情怳表-27"/>
      <sheetName val="应收帐款周转天数表-按利润中心-29"/>
      <sheetName val="资本性支出表-35"/>
      <sheetName val="现金流量表-45"/>
      <sheetName val="现金流量表-直接法-汇总"/>
      <sheetName val="现金流量表-直接法-北京公司"/>
      <sheetName val="现金流量表-直接法-上海公司"/>
      <sheetName val="现金流量表-直接法-成都公司"/>
      <sheetName val="现金流量表-直接法-香港本部"/>
      <sheetName val="按揭应收款分析表"/>
      <sheetName val="项目资金占用情况表"/>
      <sheetName val="税项表"/>
      <sheetName val="员工人数"/>
      <sheetName val="三年综述表-115"/>
      <sheetName val="Validation"/>
      <sheetName val="开发节凑"/>
      <sheetName val="直接目标成本审批表"/>
      <sheetName val="与经营计划对比"/>
      <sheetName val="项目设计指标及产品配置标准表"/>
      <sheetName val="成本明细表"/>
      <sheetName val="土地及大配套"/>
      <sheetName val="土地及大配套费"/>
      <sheetName val="规划设计费"/>
      <sheetName val="建安费-小高层"/>
      <sheetName val="建安费-商业"/>
      <sheetName val="建安费-车库"/>
      <sheetName val="公共部位装修"/>
      <sheetName val="建安费-人防 "/>
      <sheetName val="增加成本及费用说明表"/>
      <sheetName val="智能化"/>
      <sheetName val="成品房"/>
      <sheetName val="景观工程"/>
      <sheetName val="公共配套设施各期分摊明细"/>
      <sheetName val="公共部位"/>
      <sheetName val="项目成品房"/>
      <sheetName val="项目公用配套设施"/>
      <sheetName val="项目公共配套设施各期分摊明细"/>
      <sheetName val="13年管理费用"/>
      <sheetName val="13年销售费用"/>
      <sheetName val="年度、月度情况"/>
      <sheetName val="工程量"/>
      <sheetName val="宏7"/>
      <sheetName val="宏6"/>
      <sheetName val="宏5"/>
      <sheetName val="宏4"/>
      <sheetName val="宏3"/>
      <sheetName val="宏1"/>
      <sheetName val="宏2"/>
      <sheetName val="WYYTHR"/>
      <sheetName val="CTKUWQ"/>
      <sheetName val="宏8"/>
      <sheetName val="HXAASB"/>
      <sheetName val="土地"/>
      <sheetName val="前期"/>
      <sheetName val="建安"/>
      <sheetName val="市配"/>
      <sheetName val="公配"/>
      <sheetName val="其他"/>
      <sheetName val="汇总2"/>
      <sheetName val="天泰布线"/>
      <sheetName val="Financial highlight"/>
      <sheetName val="Dilution_analysis"/>
      <sheetName val="Price_assumptions"/>
      <sheetName val="Financial highligts"/>
      <sheetName val="Profits analysis"/>
      <sheetName val="Valuation analysis"/>
      <sheetName val="Comparables analysis"/>
      <sheetName val="Contribution projects"/>
      <sheetName val="Critical issues"/>
      <sheetName val="Yearly"/>
      <sheetName val="Setting"/>
      <sheetName val="Global"/>
      <sheetName val="Mgt_Assumption_Summary"/>
      <sheetName val="Chinese Summary"/>
      <sheetName val="06 deli projects"/>
      <sheetName val="DTT"/>
      <sheetName val="Summary"/>
      <sheetName val="Discount rate control"/>
      <sheetName val="Control"/>
      <sheetName val="GFA"/>
      <sheetName val="output"/>
      <sheetName val="Consolidate"/>
      <sheetName val="Holdco"/>
      <sheetName val="Bank Debt"/>
      <sheetName val="P1"/>
      <sheetName val="P2"/>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P21"/>
      <sheetName val="P22"/>
      <sheetName val="P23"/>
      <sheetName val="P24"/>
      <sheetName val="P25"/>
      <sheetName val="P26"/>
      <sheetName val="P27"/>
      <sheetName val="P28"/>
      <sheetName val="P29"/>
      <sheetName val="P30"/>
      <sheetName val="P31"/>
      <sheetName val="P32"/>
      <sheetName val="P33"/>
      <sheetName val="P34"/>
      <sheetName val="P35"/>
      <sheetName val="P36"/>
      <sheetName val="P37"/>
      <sheetName val="P38"/>
      <sheetName val="P39"/>
      <sheetName val="P40"/>
      <sheetName val="P41"/>
      <sheetName val="P42"/>
      <sheetName val="P43"/>
      <sheetName val="P44"/>
      <sheetName val="P45"/>
      <sheetName val="P46"/>
      <sheetName val="P47"/>
      <sheetName val="P48"/>
      <sheetName val="P49"/>
      <sheetName val="P50"/>
      <sheetName val="P51"/>
      <sheetName val="P52"/>
      <sheetName val="P53"/>
      <sheetName val="P54"/>
      <sheetName val="P55"/>
      <sheetName val="P56"/>
      <sheetName val="P57"/>
      <sheetName val="P58"/>
      <sheetName val="P59"/>
      <sheetName val="P60"/>
      <sheetName val="P99"/>
      <sheetName val="P100"/>
      <sheetName val="P101"/>
      <sheetName val="P102"/>
      <sheetName val="P103"/>
      <sheetName val="P104"/>
      <sheetName val="P105"/>
      <sheetName val="P106"/>
      <sheetName val="P107"/>
      <sheetName val="P108"/>
      <sheetName val="P109"/>
      <sheetName val="P110"/>
      <sheetName val="P111"/>
      <sheetName val="P112"/>
      <sheetName val="P113"/>
      <sheetName val="P114"/>
      <sheetName val="P115"/>
      <sheetName val="P116"/>
      <sheetName val="P117"/>
      <sheetName val="P118"/>
      <sheetName val="P119"/>
      <sheetName val="P120"/>
      <sheetName val="P121"/>
      <sheetName val="P122"/>
      <sheetName val="P123"/>
      <sheetName val="P124"/>
      <sheetName val="P125"/>
      <sheetName val="P126"/>
      <sheetName val="P200"/>
      <sheetName val="各期情况"/>
      <sheetName val="现金流（月报）"/>
      <sheetName val="持有物业"/>
      <sheetName val="其他收支"/>
      <sheetName val="销售费用2013"/>
      <sheetName val="销售费用12"/>
      <sheetName val="2013年销售费用"/>
      <sheetName val="2013年管理费用"/>
      <sheetName val="土增测算"/>
      <sheetName val="土地使用费"/>
      <sheetName val="资本化基础表"/>
      <sheetName val="累计付款情况"/>
      <sheetName val="13年财务费用"/>
      <sheetName val="开发间接费"/>
      <sheetName val="土地评估增值及商誉"/>
      <sheetName val="预计资产负债"/>
      <sheetName val="公司NAV"/>
      <sheetName val="关键往来明细1"/>
      <sheetName val="关键往来明细"/>
      <sheetName val="10年经营计划审批表"/>
      <sheetName val="指标汇总"/>
      <sheetName val="jhcyl(dl)"/>
      <sheetName val="关系"/>
      <sheetName val="bcjhc"/>
      <sheetName val="练习"/>
      <sheetName val="jhcxl"/>
      <sheetName val="费分及成本"/>
      <sheetName val="面单累计"/>
      <sheetName val="本月面单"/>
      <sheetName val="预算面单"/>
      <sheetName val="原物料JLC"/>
      <sheetName val="jlc空表"/>
      <sheetName val="面标"/>
      <sheetName val="JLC新"/>
      <sheetName val="jlc汇总"/>
      <sheetName val="福60"/>
      <sheetName val="福香脆"/>
      <sheetName val="干脆d"/>
      <sheetName val="康大袋24入"/>
      <sheetName val="好滋味d"/>
      <sheetName val="超福24入"/>
      <sheetName val="精袋差d"/>
      <sheetName val="霸24入差d"/>
      <sheetName val="精碗差d"/>
      <sheetName val="霸碗d"/>
      <sheetName val="辣系列碗"/>
      <sheetName val="新牛纸碗d"/>
      <sheetName val="辣系列袋"/>
      <sheetName val="赠量福满多d"/>
      <sheetName val="什锦d"/>
      <sheetName val="珍品差(虾袋)"/>
      <sheetName val="小干脆成本"/>
      <sheetName val="小干脆"/>
      <sheetName val="小干脆差"/>
      <sheetName val="产量"/>
      <sheetName val="沈阳"/>
      <sheetName val="重庆"/>
      <sheetName val="杭州调"/>
      <sheetName val="会计利润表"/>
      <sheetName val="IRR"/>
      <sheetName val="会计毛利表"/>
      <sheetName val="目标成本模版目录"/>
      <sheetName val="直接成本审批表"/>
      <sheetName val="建造成本审批表"/>
      <sheetName val="付款表新"/>
      <sheetName val="全项目综合指标表"/>
      <sheetName val="当期综合指标表"/>
      <sheetName val="配置标准表"/>
      <sheetName val="成本汇总表"/>
      <sheetName val="非建安测算表"/>
      <sheetName val="华宅3.5"/>
      <sheetName val="华宅3.2"/>
      <sheetName val="建测（地商）"/>
      <sheetName val="建测（商业街）"/>
      <sheetName val="建测（底商）"/>
      <sheetName val="建测（公寓）3.2"/>
      <sheetName val="建测（公寓）5.1"/>
      <sheetName val="建测（超高层）67"/>
      <sheetName val="建测（车库）"/>
      <sheetName val="建安测算表（土方、地基）"/>
      <sheetName val="建测（原表）"/>
      <sheetName val="YINC85"/>
      <sheetName val="Name list"/>
      <sheetName val="RecoveredExternalLink29"/>
      <sheetName val="XXXXX"/>
      <sheetName val="绿化"/>
      <sheetName val="景观"/>
      <sheetName val="会计利润（土地评估增值）"/>
      <sheetName val="会计毛利（土地评估增值）"/>
      <sheetName val="销售费用1"/>
      <sheetName val="管理费用1"/>
      <sheetName val="土地评估增值"/>
      <sheetName val="开发间接费表"/>
      <sheetName val="利息资本化基础数据"/>
      <sheetName val="土地增值税测算"/>
      <sheetName val="区域往来"/>
      <sheetName val="海尔地产利息"/>
      <sheetName val="测算收入安排"/>
      <sheetName val="联络单"/>
      <sheetName val="报告目录"/>
      <sheetName val="与预算分析说明"/>
      <sheetName val="与去年分析说明"/>
      <sheetName val="损益汇总当月"/>
      <sheetName val="损益累计汇总"/>
      <sheetName val="管理损益当月"/>
      <sheetName val="管理损益累计"/>
      <sheetName val="产品别损益(自当)"/>
      <sheetName val="产品别损益(调拨)"/>
      <sheetName val="产品别损益(全当)"/>
      <sheetName val="产品别损益(自累)"/>
      <sheetName val="产品别损益(全累)"/>
      <sheetName val="低价面边际贡献（当月）"/>
      <sheetName val="低价面过际贡献（累计"/>
      <sheetName val="地区别损益当月-1"/>
      <sheetName val="地区别损益当月-2"/>
      <sheetName val="地区别损益累计-1"/>
      <sheetName val="地区别损益累计-2"/>
      <sheetName val="销售数量分析 "/>
      <sheetName val="销售金额分析"/>
      <sheetName val="毛利价量差分析(新)"/>
      <sheetName val="毛利价量差分析(当月"/>
      <sheetName val="产品别材料价量差"/>
      <sheetName val="原材料材料价量差"/>
      <sheetName val="制造费用比较表 "/>
      <sheetName val="生产部门别制造费用分析 "/>
      <sheetName val="制造费用差异分析"/>
      <sheetName val="部门别制造费用差异分析"/>
      <sheetName val="产成品单箱成本 "/>
      <sheetName val="粉包单成本"/>
      <sheetName val="酱包单成本"/>
      <sheetName val="PSP碗单箱制造费用分析"/>
      <sheetName val="纸箱单箱制造费用分析"/>
      <sheetName val="水电价量差"/>
      <sheetName val="销售费用7"/>
      <sheetName val="部门别销售费用7"/>
      <sheetName val="销售费用差异分析"/>
      <sheetName val="运输费用7"/>
      <sheetName val="促销费用明细"/>
      <sheetName val="管理费用比较表"/>
      <sheetName val="部门别管理费用"/>
      <sheetName val="管理费用差异分析"/>
      <sheetName val="其他业务收支"/>
      <sheetName val="营业外收支"/>
      <sheetName val="RecoveredExternalLink12"/>
      <sheetName val="封面"/>
      <sheetName val="流程图"/>
      <sheetName val="零研普查封面"/>
      <sheetName val="零研普查"/>
      <sheetName val="新零研普查"/>
      <sheetName val="普查城市详细编码"/>
      <sheetName val="调查表"/>
      <sheetName val="普查注意事项"/>
      <sheetName val="类型区分表"/>
      <sheetName val="康产品"/>
      <sheetName val="商店类型"/>
      <sheetName val="日用品明细表"/>
      <sheetName val="普查记录表"/>
      <sheetName val="劳务费发放明细表"/>
      <sheetName val="样本分布示例牡丹江"/>
      <sheetName val="选取调查样本封面 "/>
      <sheetName val="选取调查样本"/>
      <sheetName val="样本"/>
      <sheetName val="访员培训封面"/>
      <sheetName val="访员培训"/>
      <sheetName val="一览表"/>
      <sheetName val="媒体"/>
      <sheetName val="批发市场"/>
      <sheetName val="基础问卷市场调查表"/>
      <sheetName val="问卷示例"/>
      <sheetName val="A基础问卷"/>
      <sheetName val="A基础问卷示例"/>
      <sheetName val="学生资料卡"/>
      <sheetName val="品项口味一览表"/>
      <sheetName val="访员调查封面"/>
      <sheetName val="访员调查"/>
      <sheetName val="检核问卷封面 "/>
      <sheetName val="检核问卷及奖惩"/>
      <sheetName val="劳务费总计"/>
      <sheetName val="劳务费发放表 "/>
      <sheetName val="市调费用邮寄明细"/>
      <sheetName val="统计问卷封面 "/>
      <sheetName val="统计问卷"/>
      <sheetName val="零售价表"/>
      <sheetName val="销量表"/>
      <sheetName val="批号表"/>
      <sheetName val="B类销量统计表"/>
      <sheetName val="A类店统计表"/>
      <sheetName val="直营统计表"/>
      <sheetName val="直营统计表 (2)"/>
      <sheetName val="形成月报封面"/>
      <sheetName val="月报说明"/>
      <sheetName val="东北总铺"/>
      <sheetName val="东北总占"/>
      <sheetName val="月报封面"/>
      <sheetName val="铺货率"/>
      <sheetName val="分口味"/>
      <sheetName val="主品项铺货度"/>
      <sheetName val="哈分区"/>
      <sheetName val="占有总表"/>
      <sheetName val="分价占有"/>
      <sheetName val="零售价格"/>
      <sheetName val="利润"/>
      <sheetName val="零售批号"/>
      <sheetName val="批号预警表"/>
      <sheetName val="A级店口味铺货"/>
      <sheetName val="A级主要店"/>
      <sheetName val="市场信息（1）"/>
      <sheetName val="市场信息 (2)"/>
      <sheetName val="广促信息"/>
      <sheetName val="提供月报封面 "/>
      <sheetName val="形成月报封面 (3)"/>
      <sheetName val="RecoveredExternalLink13"/>
      <sheetName val="材料单价"/>
      <sheetName val="A"/>
      <sheetName val="含量"/>
      <sheetName val="合项含量"/>
      <sheetName val="材料价格表(立面）"/>
      <sheetName val="21"/>
      <sheetName val="Detail"/>
      <sheetName val="2009"/>
      <sheetName val="2010"/>
      <sheetName val="New Report"/>
      <sheetName val="Financial statements"/>
      <sheetName val="Hotel input"/>
      <sheetName val="Cash to JV"/>
      <sheetName val="Ratio output"/>
      <sheetName val="Roadshow presentation"/>
      <sheetName val="Invest CF"/>
      <sheetName val="Credit credential"/>
      <sheetName val="Forecast panel (2009)"/>
      <sheetName val="Forecast panel (2010)"/>
      <sheetName val="Forecast panel (2011)"/>
      <sheetName val="Forecast panel (2012)"/>
      <sheetName val="Forecast panel (2013)"/>
      <sheetName val="P61"/>
      <sheetName val="P62"/>
      <sheetName val="P63"/>
      <sheetName val="P64"/>
      <sheetName val="P65"/>
      <sheetName val="P66"/>
      <sheetName val="P67"/>
      <sheetName val="P68"/>
      <sheetName val="P69"/>
      <sheetName val="P70"/>
      <sheetName val="P71"/>
      <sheetName val="P72"/>
      <sheetName val="P73"/>
      <sheetName val="P74"/>
      <sheetName val="P75"/>
      <sheetName val="P76"/>
      <sheetName val="P77"/>
      <sheetName val="P78"/>
      <sheetName val="P79"/>
      <sheetName val="P80"/>
      <sheetName val="P81"/>
      <sheetName val="P82"/>
      <sheetName val="P83"/>
      <sheetName val="P84"/>
      <sheetName val="P85"/>
      <sheetName val="P86"/>
      <sheetName val="P87"/>
      <sheetName val="P88"/>
      <sheetName val="P89"/>
      <sheetName val="P90"/>
      <sheetName val="P91"/>
      <sheetName val="P92"/>
      <sheetName val="P93"/>
      <sheetName val="P94"/>
      <sheetName val="P95"/>
      <sheetName val="P96"/>
      <sheetName val="P97"/>
      <sheetName val="P98"/>
      <sheetName val="P127"/>
      <sheetName val="P128"/>
      <sheetName val="P129"/>
      <sheetName val="P130"/>
      <sheetName val="P131"/>
      <sheetName val="P132"/>
      <sheetName val="P133"/>
      <sheetName val="P134"/>
      <sheetName val="P135"/>
      <sheetName val="P136"/>
      <sheetName val="P137"/>
      <sheetName val="P138"/>
      <sheetName val="P139"/>
      <sheetName val="P140"/>
      <sheetName val="P141"/>
      <sheetName val="P142"/>
      <sheetName val="P143"/>
      <sheetName val="P144"/>
      <sheetName val="P145"/>
      <sheetName val="P146"/>
      <sheetName val="P147"/>
      <sheetName val="P148"/>
      <sheetName val="P149"/>
      <sheetName val="P150"/>
      <sheetName val="P151"/>
      <sheetName val="P152"/>
      <sheetName val="P153"/>
      <sheetName val="P154"/>
      <sheetName val="P155"/>
      <sheetName val="P156"/>
      <sheetName val="P157"/>
      <sheetName val="P158"/>
      <sheetName val="P159"/>
      <sheetName val="P160"/>
      <sheetName val="P161"/>
      <sheetName val="P162"/>
      <sheetName val="P163"/>
      <sheetName val="P164"/>
      <sheetName val="P165"/>
      <sheetName val="P166"/>
      <sheetName val="P167"/>
      <sheetName val="P168"/>
      <sheetName val="P169"/>
      <sheetName val="P170"/>
      <sheetName val="P171"/>
      <sheetName val="P172"/>
      <sheetName val="P173"/>
      <sheetName val="P174"/>
      <sheetName val="P175"/>
      <sheetName val="P176"/>
      <sheetName val="P177"/>
      <sheetName val="P178"/>
      <sheetName val="P179"/>
      <sheetName val="P180"/>
      <sheetName val="P2009"/>
      <sheetName val="P2010"/>
      <sheetName val="P2011"/>
      <sheetName val="P2012"/>
      <sheetName val="P2013"/>
      <sheetName val="P199"/>
      <sheetName val="P201"/>
      <sheetName val="P202"/>
      <sheetName val="P203"/>
      <sheetName val="P204"/>
      <sheetName val="P205"/>
      <sheetName val="P206"/>
      <sheetName val="P207"/>
      <sheetName val="P208"/>
      <sheetName val="P209"/>
      <sheetName val="P210"/>
      <sheetName val="P211"/>
      <sheetName val="P212"/>
      <sheetName val="P213"/>
      <sheetName val="P214"/>
      <sheetName val="P215"/>
      <sheetName val="P216"/>
      <sheetName val="P217"/>
      <sheetName val="P218"/>
      <sheetName val="P219"/>
      <sheetName val="P220"/>
      <sheetName val="P221"/>
      <sheetName val="P222"/>
      <sheetName val="P223"/>
      <sheetName val="P224"/>
      <sheetName val="P225"/>
      <sheetName val="P226"/>
      <sheetName val="P227"/>
      <sheetName val="P228"/>
      <sheetName val="P229"/>
      <sheetName val="P230"/>
      <sheetName val="P231"/>
      <sheetName val="P232"/>
      <sheetName val="P233"/>
      <sheetName val="P234"/>
      <sheetName val="P235"/>
      <sheetName val="P236"/>
      <sheetName val="P237"/>
      <sheetName val="P238"/>
      <sheetName val="P239"/>
      <sheetName val="P240"/>
      <sheetName val="P241"/>
      <sheetName val="P242"/>
      <sheetName val="P243"/>
      <sheetName val="P244"/>
      <sheetName val="P245"/>
      <sheetName val="P246"/>
      <sheetName val="P247"/>
      <sheetName val="P248"/>
      <sheetName val="P249"/>
      <sheetName val="P250"/>
      <sheetName val="P251"/>
      <sheetName val="P252"/>
      <sheetName val="P253"/>
      <sheetName val="P254"/>
      <sheetName val="P255"/>
      <sheetName val="P256"/>
      <sheetName val="P257"/>
      <sheetName val="P258"/>
      <sheetName val="P259"/>
      <sheetName val="P260"/>
      <sheetName val="P261"/>
      <sheetName val="P262"/>
      <sheetName val="P263"/>
      <sheetName val="P264"/>
      <sheetName val="P265"/>
      <sheetName val="P266"/>
      <sheetName val="P267"/>
      <sheetName val="P268"/>
      <sheetName val="P269"/>
      <sheetName val="P270"/>
      <sheetName val="P271"/>
      <sheetName val="P272"/>
      <sheetName val="P273"/>
      <sheetName val="P274"/>
      <sheetName val="P275"/>
      <sheetName val="P276"/>
      <sheetName val="P277"/>
      <sheetName val="P278"/>
      <sheetName val="P279"/>
      <sheetName val="P280"/>
      <sheetName val="P281"/>
      <sheetName val="P282"/>
      <sheetName val="P283"/>
      <sheetName val="P284"/>
      <sheetName val="P285"/>
      <sheetName val="P286"/>
      <sheetName val="P287"/>
      <sheetName val="P288"/>
      <sheetName val="P289"/>
      <sheetName val="P290"/>
      <sheetName val="P291"/>
      <sheetName val="P292"/>
      <sheetName val="P293"/>
      <sheetName val="P294"/>
      <sheetName val="P295"/>
      <sheetName val="P296"/>
      <sheetName val="P297"/>
      <sheetName val="P298"/>
      <sheetName val="P299"/>
      <sheetName val="P300"/>
      <sheetName val="P400"/>
      <sheetName val="G2TempSheet"/>
      <sheetName val="Non-Statistical Sampling Master"/>
      <sheetName val="Two Step Revenue Testing Master"/>
      <sheetName val="Global Data"/>
      <sheetName val="损益汇总表"/>
      <sheetName val="现金流汇总表"/>
      <sheetName val="项目损益表"/>
      <sheetName val="项目费用分析表"/>
      <sheetName val="项目现金流量分析表"/>
      <sheetName val="一期成本预算表"/>
      <sheetName val="二期成本预算表"/>
      <sheetName val="三期成本预算表"/>
      <sheetName val="四期成本预算表"/>
      <sheetName val="五期成本预算表"/>
      <sheetName val="其他项目成本预算表"/>
      <sheetName val="项目资金占用情况预算表"/>
      <sheetName val="员工人数表"/>
      <sheetName val="资产负债表"/>
      <sheetName val="资金情况表"/>
      <sheetName val="资本性支出预算表"/>
      <sheetName val="关联交易表"/>
      <sheetName val="企业表一"/>
      <sheetName val="M-5C"/>
      <sheetName val="M-5A"/>
      <sheetName val="TRIAL3"/>
      <sheetName val="G-PROF1"/>
      <sheetName val="SAPBEXqueries"/>
      <sheetName val="SAPBEXfilters"/>
      <sheetName val="TOC"/>
      <sheetName val="损益表(物业出租)-1-1"/>
      <sheetName val="损益表-明细-5-2"/>
      <sheetName val="经营利润表-明细-5-1"/>
      <sheetName val="OPBITDA分析表-6"/>
      <sheetName val="OPBITDA-明细-6-1"/>
      <sheetName val="税前利润分析表-7"/>
      <sheetName val="股东应占溢利分析表-8"/>
      <sheetName val="非经营性收入及支出分析表-23"/>
      <sheetName val="资金情况表-27"/>
      <sheetName val="银行借款余额表-27-1"/>
      <sheetName val="应收帐款表-按利润中心-30"/>
      <sheetName val="应付帐款表-按利润中心-32"/>
      <sheetName val="库存周转天数表-按利润中心-33-1"/>
      <sheetName val="库存表-按利润中心-34-1"/>
      <sheetName val="资本承担及或有负债-43"/>
      <sheetName val="重要指标表-47"/>
      <sheetName val="员工人数表-113"/>
      <sheetName val="财务比率分析表-63"/>
      <sheetName val="ECCS_1 DataSheet"/>
      <sheetName val="Aging Datasheet"/>
      <sheetName val="KPI Datasheet"/>
      <sheetName val="ECCS"/>
      <sheetName val="Aging"/>
      <sheetName val="KPI"/>
      <sheetName val="DataSheetIndex"/>
      <sheetName val="MSL1"/>
      <sheetName val="MSL2"/>
      <sheetName val="MSL3"/>
      <sheetName val="MSL4"/>
      <sheetName val="MSL5"/>
      <sheetName val="MSL6"/>
      <sheetName val="MSL7"/>
      <sheetName val="MSL8"/>
      <sheetName val="MSL9"/>
      <sheetName val="MSL10"/>
      <sheetName val="MSL11"/>
      <sheetName val="现金流量表DEC-JUN00"/>
      <sheetName val="华房01"/>
      <sheetName val="健翔01"/>
      <sheetName val="京通01"/>
      <sheetName val="040506利息分摊"/>
      <sheetName val="2006内部公司往来利息及调整（per entity）"/>
      <sheetName val="07利息分摊"/>
      <sheetName val="经营利润表-明细-5-1-CRLD240000"/>
      <sheetName val="经营利润表-明细-5-1-CRLD250000"/>
      <sheetName val="经营利润表-明细-5-1-CRLD260000"/>
      <sheetName val="经营利润表-明细-5-1-CRLD270000"/>
      <sheetName val="经营利润表-明细-5-1-CRLD650000"/>
      <sheetName val="经营利润表-明细-5-1-CRLD660000"/>
      <sheetName val="经营利润表-明细-5-1-CRLD670000"/>
      <sheetName val="资本性支出表-明细-35-1"/>
      <sheetName val="关联交易"/>
      <sheetName val="现金流量表(直接法)-50"/>
      <sheetName val="FS"/>
      <sheetName val="Cash Flow"/>
      <sheetName val="DataSheetIndex_1"/>
      <sheetName val="Cell Copy"/>
      <sheetName val="说明"/>
      <sheetName val="成本结转表(帐面)"/>
      <sheetName val="单方成本测算(帐面)"/>
      <sheetName val="单方成本测算(帐面)截至10.31"/>
      <sheetName val="滟澜山明细账9-10月"/>
      <sheetName val="成本结转表(IFRS)"/>
      <sheetName val="单方成本测算(IFRS)"/>
      <sheetName val="经营计划审批表"/>
      <sheetName val="会计利润 (土地评估增值)"/>
      <sheetName val="会计毛利 (土地评估增值)"/>
      <sheetName val="1销售计划"/>
      <sheetName val="2付款计划"/>
      <sheetName val="3节奏成本"/>
      <sheetName val="所得税计算"/>
      <sheetName val="利息资本化基础数据表"/>
      <sheetName val="利息资本化计算表"/>
      <sheetName val="管理毛利 "/>
      <sheetName val="2013年销售费用预算表"/>
      <sheetName val="费用预测"/>
      <sheetName val="Sheet8"/>
      <sheetName val="2014年销售费用"/>
      <sheetName val="科目对照表"/>
      <sheetName val="涨幅分析 (万元)"/>
      <sheetName val="人均分析 (万元)"/>
      <sheetName val="15年区域汇总表 (万元)"/>
      <sheetName val="涨幅分析"/>
      <sheetName val="人均分析"/>
      <sheetName val="薪酬涨幅"/>
      <sheetName val="15年区域汇总表"/>
      <sheetName val="S"/>
      <sheetName val="ZX"/>
      <sheetName val=" YJ"/>
      <sheetName val="AY"/>
      <sheetName val="LJZ"/>
      <sheetName val="SF"/>
      <sheetName val="QY"/>
      <sheetName val="LJ"/>
      <sheetName val="YT"/>
      <sheetName val="KXL"/>
      <sheetName val="SJ"/>
      <sheetName val="XY"/>
      <sheetName val="SD"/>
      <sheetName val="特钢"/>
      <sheetName val="电商"/>
      <sheetName val="成都"/>
      <sheetName val="E"/>
      <sheetName val="附表7-通讯交通食堂"/>
      <sheetName val="附表9-机动车使用费"/>
      <sheetName val="附表分工"/>
      <sheetName val="附表1-审计费"/>
      <sheetName val="附表2-费用性税金 "/>
      <sheetName val="附表3-折旧摊销"/>
      <sheetName val="附表4-差旅费"/>
      <sheetName val="附表5-总经费"/>
      <sheetName val="附表6-固定资产"/>
      <sheetName val="附表7-通讯交通食堂 (新增人员)"/>
      <sheetName val="附表8-福利费"/>
      <sheetName val="附表8-福利费 (新增人员)"/>
      <sheetName val="人员薪酬及编制"/>
      <sheetName val="附表10-办公用品及家具"/>
      <sheetName val="附表10-办公用品及家具 (新增人员)"/>
      <sheetName val="附表11-办公场所费"/>
      <sheetName val="附表11-会议费"/>
      <sheetName val="附表12-报刊费"/>
      <sheetName val="附表13-软件费"/>
      <sheetName val="附表14-人力资源相关费用"/>
      <sheetName val="附表15-法律事务预算"/>
      <sheetName val="附表16-网络通讯费"/>
      <sheetName val="附表17-固定电话费"/>
      <sheetName val="附件18-修理费"/>
      <sheetName val="附件19-部门杂费"/>
      <sheetName val="附件20-印刷费"/>
      <sheetName val="附表21—员工活动经费"/>
      <sheetName val="墙面工程"/>
      <sheetName val="General"/>
      <sheetName val="#REF"/>
      <sheetName val="标准层电梯厅清单"/>
      <sheetName val="DDETABLE "/>
      <sheetName val="資料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Toolbox"/>
      <sheetName val="eva"/>
      <sheetName val="#REF"/>
      <sheetName val="eqpmad2"/>
      <sheetName val="SW-TEO"/>
      <sheetName val="Financ. Overview"/>
      <sheetName val="Open"/>
      <sheetName val="main"/>
      <sheetName val="DDETABLE "/>
      <sheetName val="Sheet2"/>
      <sheetName val="POWER ASSUMPTIONS"/>
      <sheetName val="面积指标"/>
      <sheetName val="07水"/>
      <sheetName val="#REF!"/>
      <sheetName val="规划指标"/>
      <sheetName val="费用比例"/>
      <sheetName val="土地证汇总表"/>
      <sheetName val="车库建设信息表"/>
      <sheetName val="单方直接成本汇总表"/>
      <sheetName val="公配已付款的分摊"/>
      <sheetName val="开工量简表"/>
      <sheetName val="配套物业统计09.2"/>
      <sheetName val="土地分摊表"/>
      <sheetName val="工程付款新"/>
      <sheetName val="土地使用税付款统计表 "/>
      <sheetName val="大配套付款统计表 "/>
      <sheetName val="土地款付款统计表"/>
      <sheetName val="10年前竣工项目"/>
      <sheetName val="完全汇总表"/>
      <sheetName val="完全成本汇总 "/>
      <sheetName val="附表12 直接成本汇总"/>
      <sheetName val="资金利息计算表（15年）"/>
      <sheetName val="土地溢价分摊表09.7.8"/>
      <sheetName val="土地增值税表"/>
      <sheetName val="土地款"/>
      <sheetName val="总体汇总表"/>
      <sheetName val="住宅汇总表"/>
      <sheetName val="工程付款1"/>
      <sheetName val="土地对比表"/>
      <sheetName val="主要材料价格表"/>
      <sheetName val="其他费用"/>
      <sheetName val="资金利息计算表（14年）"/>
      <sheetName val="目标成本对比差异分析表"/>
      <sheetName val="0809入住直接成本汇总表"/>
      <sheetName val="各单项调整分析表"/>
      <sheetName val="销售周期表（17年）"/>
      <sheetName val="整体指标表101013"/>
      <sheetName val="成本毛利润汇总表"/>
      <sheetName val="车库汇总表"/>
      <sheetName val="规划指标111009"/>
      <sheetName val="土地使用明细表"/>
      <sheetName val="销售周期表"/>
      <sheetName val="各年均价走势及涨幅"/>
      <sheetName val="差异分析表20110618"/>
      <sheetName val="土地及溢价汇总"/>
      <sheetName val="间接费用表"/>
      <sheetName val="土地增值税表1"/>
      <sheetName val="2011年开发节奏"/>
      <sheetName val="财务总数链接"/>
      <sheetName val="开发期 (2)"/>
      <sheetName val="总体指标"/>
      <sheetName val="项目分期指标汇总表 (评估)"/>
      <sheetName val="项目分期指标汇总表"/>
      <sheetName val="面积计算表"/>
      <sheetName val="资本化利息表09年"/>
      <sheetName val="责任书汇总表"/>
      <sheetName val="处理财务费用统计表"/>
      <sheetName val="奥园处理老帐明细"/>
      <sheetName val="节奏成本201003"/>
      <sheetName val="公配费用汇总表"/>
      <sheetName val="差异对比表20120416"/>
      <sheetName val="土地使用费分摊明细20111231 (2)"/>
      <sheetName val="土地使用费分摊明细20111231"/>
      <sheetName val="1期"/>
      <sheetName val="2期"/>
      <sheetName val="3期"/>
      <sheetName val="4-1期"/>
      <sheetName val="4-2期 "/>
      <sheetName val="5期"/>
      <sheetName val="5-2期"/>
      <sheetName val="6期"/>
      <sheetName val="7期"/>
      <sheetName val="学校商业"/>
      <sheetName val="资本化利息表"/>
      <sheetName val="8期"/>
      <sheetName val="9期"/>
      <sheetName val="10-1期"/>
      <sheetName val="10-2期"/>
      <sheetName val="11期"/>
      <sheetName val="12期"/>
      <sheetName val="13-1期"/>
      <sheetName val="13-2期"/>
      <sheetName val="14期"/>
      <sheetName val="15期"/>
      <sheetName val="车库成本梳理表"/>
      <sheetName val="地下车库"/>
      <sheetName val="一期车库"/>
      <sheetName val="二期车库"/>
      <sheetName val="二期商业车库"/>
      <sheetName val="三期车库"/>
      <sheetName val="4-1车库"/>
      <sheetName val="4-2车库"/>
      <sheetName val="5车库"/>
      <sheetName val="5-2车库 "/>
      <sheetName val="7车库  "/>
      <sheetName val="10-1车库"/>
      <sheetName val="10-2车库 "/>
      <sheetName val="11车库"/>
      <sheetName val="13-1车库 "/>
      <sheetName val="13-2车库"/>
      <sheetName val="14车库"/>
      <sheetName val="15车库 "/>
      <sheetName val="15-1车库"/>
      <sheetName val="Backup of Backup of LINDA LISTO"/>
      <sheetName val="Mp-team 1"/>
      <sheetName val="99CCTV"/>
      <sheetName val="项目指标"/>
      <sheetName val="合同台账"/>
      <sheetName val="动态成本"/>
      <sheetName val="付款台账"/>
      <sheetName val="附表1"/>
      <sheetName val="注意事项"/>
      <sheetName val="bcjhc"/>
      <sheetName val="jhcyl"/>
      <sheetName val="jhcxl"/>
      <sheetName val="粉标"/>
      <sheetName val="费分及成本"/>
      <sheetName val="粉包累计单价"/>
      <sheetName val="G.1R-Shou COP Gf"/>
      <sheetName val="XL4Poppy"/>
      <sheetName val="系数516"/>
      <sheetName val="方案1"/>
      <sheetName val="5.1-销售数量及金额 湖北"/>
      <sheetName val="清单1"/>
      <sheetName val="Sheet9"/>
      <sheetName val="KKKKKKKK"/>
      <sheetName val="Sheet1"/>
      <sheetName val="原材料单价分析"/>
      <sheetName val="基本设置"/>
      <sheetName val="车库和住宅连接费用测算"/>
      <sheetName val="优化方案费用测算"/>
      <sheetName val="车库移位的费用测算"/>
      <sheetName val="建3个车库的费用测算"/>
      <sheetName val="基础单价测算"/>
      <sheetName val="基础深度统计表"/>
      <sheetName val="09年经营计划和目标成本对比"/>
      <sheetName val="面积指标简表"/>
      <sheetName val="调整费用明细"/>
      <sheetName val="土地及大配套总额"/>
      <sheetName val="土地及大配套 分摊明细"/>
      <sheetName val="前期费用汇总表"/>
      <sheetName val="平层建安汇总"/>
      <sheetName val="跃层建安汇总"/>
      <sheetName val="车库建安汇总"/>
      <sheetName val="人防建安汇总"/>
      <sheetName val="公共部位装修汇总"/>
      <sheetName val="用电负荷估算表"/>
      <sheetName val="公用配套设施"/>
      <sheetName val="公配分摊明细"/>
      <sheetName val="电梯明细表"/>
      <sheetName val="指标变化对比表"/>
      <sheetName val="指标变化对比表 (上市)"/>
      <sheetName val="成本变化指标对比表"/>
      <sheetName val="成本变化指标对比表 (2)"/>
      <sheetName val="项目总表"/>
      <sheetName val="进度计划"/>
      <sheetName val="项目财务指标 (含筹资)"/>
      <sheetName val="会计利润"/>
      <sheetName val="现金流新1"/>
      <sheetName val="现金流"/>
      <sheetName val="会计利润简表"/>
      <sheetName val="现金流简表"/>
      <sheetName val="现金流新"/>
      <sheetName val="开发节奏"/>
      <sheetName val="会计毛利"/>
      <sheetName val="节奏成本"/>
      <sheetName val="融资及财务费用"/>
      <sheetName val="利息资本化"/>
      <sheetName val="工程付款计划"/>
      <sheetName val="销售简表"/>
      <sheetName val="土增"/>
      <sheetName val="跃层建安费"/>
      <sheetName val="资本化利息"/>
      <sheetName val="汇总表"/>
      <sheetName val="综合指标表"/>
      <sheetName val="项目配置标准表"/>
      <sheetName val="住宅成本明细表"/>
      <sheetName val="车库成本明细表"/>
      <sheetName val="7期人防成本明细表 "/>
      <sheetName val="7期幼儿园成本明细表"/>
      <sheetName val="前期费"/>
      <sheetName val="外檐材质变化对比表"/>
      <sheetName val="高层建安费"/>
      <sheetName val="公寓建安分析表"/>
      <sheetName val="花园洋房"/>
      <sheetName val="公共部位装修预算"/>
      <sheetName val="商业建安费 "/>
      <sheetName val="联排建安分析表"/>
      <sheetName val="车库建安费"/>
      <sheetName val="消防"/>
      <sheetName val="智能化 "/>
      <sheetName val="环境"/>
      <sheetName val="项目财务指标(不含筹资）"/>
      <sheetName val="000000"/>
      <sheetName val="100000"/>
      <sheetName val="Sheet1 "/>
      <sheetName val="TEMP"/>
      <sheetName val="Sheet2 "/>
      <sheetName val="YINC85"/>
      <sheetName val="RecoveredExternalLink12"/>
      <sheetName val="价格变化的品种"/>
      <sheetName val="2000CCTV"/>
      <sheetName val="2000PA"/>
      <sheetName val="2000DCN"/>
      <sheetName val="2000INTERCOM"/>
      <sheetName val="99CCTV SUP"/>
      <sheetName val="99PA"/>
      <sheetName val="99Paging"/>
      <sheetName val="99Inter"/>
      <sheetName val="99DCN"/>
      <sheetName val="销售费用11、12"/>
      <sheetName val="方案4"/>
      <sheetName val="价目表"/>
      <sheetName val="付款计划"/>
      <sheetName val="销售费用"/>
      <sheetName val="管理费用"/>
      <sheetName val="税款"/>
      <sheetName val="绿化"/>
      <sheetName val="景观"/>
      <sheetName val="Sheet3"/>
      <sheetName val="销售计划"/>
      <sheetName val="目录"/>
      <sheetName val="月报综述"/>
      <sheetName val="会计利润（土地评估增值）"/>
      <sheetName val="会计毛利（土地评估增值）"/>
      <sheetName val="管理利润"/>
      <sheetName val="管理毛利"/>
      <sheetName val="待转化-利润贡献"/>
      <sheetName val="待转化-13年利润锁定"/>
      <sheetName val="销售费用1"/>
      <sheetName val="管理费用1"/>
      <sheetName val="贷款明细表"/>
      <sheetName val="其他收支表"/>
      <sheetName val="土地评估增值"/>
      <sheetName val="科目明细表"/>
      <sheetName val="开发间接费表"/>
      <sheetName val="利息资本化基础数据"/>
      <sheetName val="土地增值税测算"/>
      <sheetName val="关键节点"/>
      <sheetName val="区域往来"/>
      <sheetName val="海尔地产利息"/>
      <sheetName val="测算收入安排"/>
      <sheetName val="对比"/>
      <sheetName val="工程付款汇总表"/>
      <sheetName val="工程款总明细表"/>
      <sheetName val="开发间接费分摊"/>
      <sheetName val="关于资本化利息的基础数据"/>
      <sheetName val="兼容性报表"/>
      <sheetName val="Sheet23"/>
      <sheetName val="Sheet24"/>
      <sheetName val="封面"/>
      <sheetName val="流程图"/>
      <sheetName val="零研普查封面"/>
      <sheetName val="零研普查"/>
      <sheetName val="新零研普查"/>
      <sheetName val="普查城市详细编码"/>
      <sheetName val="调查表"/>
      <sheetName val="普查注意事项"/>
      <sheetName val="类型区分表"/>
      <sheetName val="康产品"/>
      <sheetName val="商店类型"/>
      <sheetName val="日用品明细表"/>
      <sheetName val="普查记录表"/>
      <sheetName val="劳务费发放明细表"/>
      <sheetName val="样本分布示例牡丹江"/>
      <sheetName val="普查库示例"/>
      <sheetName val="选取调查样本封面 "/>
      <sheetName val="选取调查样本"/>
      <sheetName val="样本"/>
      <sheetName val="访员培训封面"/>
      <sheetName val="访员培训"/>
      <sheetName val="一览表"/>
      <sheetName val="媒体"/>
      <sheetName val="批发市场"/>
      <sheetName val="基础问卷市场调查表"/>
      <sheetName val="问卷示例"/>
      <sheetName val="A基础问卷"/>
      <sheetName val="A基础问卷示例"/>
      <sheetName val="学生资料卡"/>
      <sheetName val="品项口味一览表"/>
      <sheetName val="访员调查封面"/>
      <sheetName val="访员调查"/>
      <sheetName val="检核问卷封面 "/>
      <sheetName val="检核问卷及奖惩"/>
      <sheetName val="劳务费总计"/>
      <sheetName val="劳务费发放表 "/>
      <sheetName val="市调费用邮寄明细"/>
      <sheetName val="统计问卷封面 "/>
      <sheetName val="统计问卷"/>
      <sheetName val="零售价表"/>
      <sheetName val="销量表"/>
      <sheetName val="批号表"/>
      <sheetName val="B类销量统计表"/>
      <sheetName val="A类店统计表"/>
      <sheetName val="直营统计表"/>
      <sheetName val="直营统计表 (2)"/>
      <sheetName val="形成月报封面"/>
      <sheetName val="月报说明"/>
      <sheetName val="东北总铺"/>
      <sheetName val="东北总占"/>
      <sheetName val="月报封面"/>
      <sheetName val="铺货率"/>
      <sheetName val="分口味"/>
      <sheetName val="主品项铺货度"/>
      <sheetName val="哈分区"/>
      <sheetName val="占有总表"/>
      <sheetName val="分价占有"/>
      <sheetName val="零售价格"/>
      <sheetName val="利润"/>
      <sheetName val="零售批号"/>
      <sheetName val="批号预警表"/>
      <sheetName val="A级店口味铺货"/>
      <sheetName val="A级主要店"/>
      <sheetName val="市场信息（1）"/>
      <sheetName val="市场信息 (2)"/>
      <sheetName val="广促信息"/>
      <sheetName val="提供月报封面 "/>
      <sheetName val="形成月报封面 (3)"/>
      <sheetName val="框图"/>
      <sheetName val="报价一"/>
      <sheetName val="框图2"/>
      <sheetName val="方案3"/>
      <sheetName val="10月回"/>
      <sheetName val="景观硬景"/>
      <sheetName val="苗木"/>
      <sheetName val="市政排水"/>
      <sheetName val="水电"/>
      <sheetName val="汇总"/>
      <sheetName val="编号规则说明"/>
      <sheetName val="1期土地"/>
      <sheetName val="1期前期"/>
      <sheetName val="1期建安"/>
      <sheetName val="物业.商管开办费"/>
      <sheetName val="1期市配"/>
      <sheetName val="1期其它"/>
      <sheetName val="公配（不含学校幼儿园）"/>
      <sheetName val="公配（学校幼儿园部分）"/>
      <sheetName val="财务费用"/>
      <sheetName val="付款明细"/>
      <sheetName val="责任书封面"/>
      <sheetName val="主界面"/>
      <sheetName val="查询表"/>
      <sheetName val="销售分解"/>
      <sheetName val="期间费用及薪酬"/>
      <sheetName val="利润估算"/>
      <sheetName val="现金流量"/>
      <sheetName val="附表2-销售分析"/>
      <sheetName val="附表3-开发计划"/>
      <sheetName val="附表4-招标计划"/>
      <sheetName val="附表5-合作单位"/>
      <sheetName val=""/>
      <sheetName val="_x005f_x0000__x005f_x0000__x005f_x0000__x005f_x0000__x0"/>
      <sheetName val="_x005f_x005f_x005f_x0000__x005f_x005f_x005f_x0000__x005"/>
      <sheetName val="利息资本化 "/>
      <sheetName val="利息支出"/>
      <sheetName val="开发间接费"/>
      <sheetName val="bs&amp;pl"/>
      <sheetName val="填写要求"/>
      <sheetName val="Index"/>
      <sheetName val="B&amp;P"/>
      <sheetName val="ADJ"/>
      <sheetName val="附注"/>
      <sheetName val="CF资料"/>
      <sheetName val="科目余额表"/>
      <sheetName val="银行存款"/>
      <sheetName val="科目余额1月"/>
      <sheetName val="科目余额"/>
      <sheetName val="金融资产"/>
      <sheetName val="固定资产"/>
      <sheetName val="无形资产"/>
      <sheetName val="股权投资"/>
      <sheetName val="借款"/>
      <sheetName val="内部关联往来"/>
      <sheetName val="应收款"/>
      <sheetName val="应付款"/>
      <sheetName val="税金"/>
      <sheetName val="预付税金"/>
      <sheetName val="存货"/>
      <sheetName val="在建物业"/>
      <sheetName val="土地(总)"/>
      <sheetName val="产值"/>
      <sheetName val="资本承担（新）"/>
      <sheetName val="付款核对"/>
      <sheetName val="土地(08年)"/>
      <sheetName val="总土地(09.03)"/>
      <sheetName val="土摊测算"/>
      <sheetName val="土地分摊"/>
      <sheetName val="建造成本"/>
      <sheetName val="间接费"/>
      <sheetName val="间接费分摊"/>
      <sheetName val=" 成本结转（新）"/>
      <sheetName val="财务费"/>
      <sheetName val="预收账款"/>
      <sheetName val="回款核对"/>
      <sheetName val="销售及结转"/>
      <sheetName val="土增税"/>
      <sheetName val="所得及递延税"/>
      <sheetName val="纳税调整"/>
      <sheetName val="收入成本"/>
      <sheetName val="销售费"/>
      <sheetName val="销售费计提"/>
      <sheetName val="管理费"/>
      <sheetName val="其他净收益"/>
      <sheetName val="权益变动"/>
      <sheetName val="宏7"/>
      <sheetName val="宏6"/>
      <sheetName val="宏5"/>
      <sheetName val="宏4"/>
      <sheetName val="宏3"/>
      <sheetName val="宏1"/>
      <sheetName val="宏2"/>
      <sheetName val="WYYTHR"/>
      <sheetName val="CTKUWQ"/>
      <sheetName val="宏8"/>
      <sheetName val="HXAASB"/>
      <sheetName val="直接目标成本审批表"/>
      <sheetName val="与经营计划对比"/>
      <sheetName val="项目设计指标及产品配置标准表"/>
      <sheetName val="成本明细表"/>
      <sheetName val="土地及大配套"/>
      <sheetName val="土地及大配套费"/>
      <sheetName val="规划设计费"/>
      <sheetName val="建安费-小高层"/>
      <sheetName val="建安费-商业"/>
      <sheetName val="建安费-车库"/>
      <sheetName val="公共部位装修"/>
      <sheetName val="建安费-人防 "/>
      <sheetName val="增加成本及费用说明表"/>
      <sheetName val="智能化"/>
      <sheetName val="成品房"/>
      <sheetName val="景观工程"/>
      <sheetName val="公共配套设施各期分摊明细"/>
      <sheetName val="公共部位"/>
      <sheetName val="项目成品房"/>
      <sheetName val="项目公用配套设施"/>
      <sheetName val="项目公共配套设施各期分摊明细"/>
      <sheetName val="现金流（旧）"/>
      <sheetName val="贷款明细"/>
      <sheetName val="重大节点(旧）"/>
      <sheetName val="待转化-利润贡献(13)"/>
      <sheetName val="收入测算(13)"/>
      <sheetName val="待转化-14年利润锁定"/>
      <sheetName val="2014年收入测算"/>
      <sheetName val="开发间接费用"/>
      <sheetName val="重大节点（新）"/>
      <sheetName val="土增(车库成本70%，建安成本全进））"/>
      <sheetName val="土增（车库成本70%，建安成本86%）"/>
      <sheetName val="管理费用12"/>
      <sheetName val="12年销售费用"/>
      <sheetName val="4亿开发贷四五六期资本化"/>
      <sheetName val="管理费用11"/>
      <sheetName val="融资财务费用"/>
      <sheetName val="2014管理费用"/>
      <sheetName val="13年管理费用（新）"/>
      <sheetName val="13年管理费用（旧）"/>
      <sheetName val="土增（车库面积、成本、收入都计算）"/>
      <sheetName val="资产负债变动"/>
      <sheetName val="土增（查账）"/>
      <sheetName val="2014销售费用"/>
      <sheetName val="13年销售费用（新）"/>
      <sheetName val="13年销售费用（旧）"/>
      <sheetName val="付款计划（新）"/>
      <sheetName val="利息资本化集团"/>
      <sheetName val="13年管理费用"/>
      <sheetName val="13年销售费用"/>
      <sheetName val="Index-"/>
      <sheetName val="土增递延"/>
      <sheetName val="_x005f_x005f_x005f_x005f_x005f_x005f_x005f_x0000__x005f"/>
      <sheetName val="数据"/>
      <sheetName val="水平区"/>
      <sheetName val="子管理区"/>
      <sheetName val="干线区"/>
      <sheetName val="主管理区"/>
      <sheetName val="材料报价单"/>
      <sheetName val="辅助材料报价单"/>
      <sheetName val="总报价单"/>
      <sheetName val="自用材料报价单"/>
      <sheetName val="Sheet15"/>
      <sheetName val="Sheet16"/>
      <sheetName val="Macro1"/>
      <sheetName val="每日C02年费用"/>
      <sheetName val="单价表"/>
      <sheetName val="清单1-裙楼Ea"/>
      <sheetName val="6"/>
      <sheetName val="材料单价表"/>
      <sheetName val="变量单"/>
      <sheetName val="材料单价"/>
      <sheetName val="A"/>
      <sheetName val="Parameters"/>
      <sheetName val="_x005f_x0000__x005f_x0000__x005"/>
      <sheetName val="G2TempSheet"/>
      <sheetName val="天泰布线"/>
      <sheetName val="企业表一"/>
      <sheetName val="M-5C"/>
      <sheetName val="M-5A"/>
      <sheetName val="损益表(一般)-1"/>
      <sheetName val="营业额分析表-2"/>
      <sheetName val="毛利率分析表-4"/>
      <sheetName val="经营利润分析表-5"/>
      <sheetName val="经营利润表-明细-5-1-CRLD610000"/>
      <sheetName val="经营利润表-明细-5-1-CRLD210000"/>
      <sheetName val="经营利润表-明细-5-1-CRLD220000"/>
      <sheetName val="经营利润表-明细-5-1-CRLD230000"/>
      <sheetName val="经营利润表-明细-5-1-CRLD240000物业管理"/>
      <sheetName val="经营利润表-明细-5-1-CRLD250000租务"/>
      <sheetName val="经营利润表-明细-5-1-CRLD260000其他收入"/>
      <sheetName val="经营利润表-明细-5-1-CRLD270000会所"/>
      <sheetName val="经营利润表-明细-5-1-CRLD620000"/>
      <sheetName val="经营利润表-明细-物业销售-上海"/>
      <sheetName val="经营利润表-明细-物业管理-上海"/>
      <sheetName val="经营利润表-明细-租金收入-上海"/>
      <sheetName val="经营利润表-明细-5-1-CRLD630000"/>
      <sheetName val="经营利润表-明细-物业销售-成都"/>
      <sheetName val="经营利润表-明细-物业管理-成都"/>
      <sheetName val="经营利润表-明细-租金收入-成都"/>
      <sheetName val="经营利润表-明细-5-1-CRLD640000"/>
      <sheetName val="营业额分析-物业销售-北京"/>
      <sheetName val="营业额分析-物业销售-上海"/>
      <sheetName val="营业额分析-物业销售-成都"/>
      <sheetName val="营业额分析表-物业出租-北京"/>
      <sheetName val="营业额分析表-物业出租-上海"/>
      <sheetName val="营业额分析表-物业出租-成都"/>
      <sheetName val="营业额分析表-会所收入-北京"/>
      <sheetName val="营业额分析表-物业管理收入-北京"/>
      <sheetName val="营业额分析表-物业管理收入-上海"/>
      <sheetName val="营业额分析表-物业管理收入-成都"/>
      <sheetName val="一般及行政费用分析表-11"/>
      <sheetName val="一般及行政费用-明细-11-1"/>
      <sheetName val="销售及分销费用分析表-14"/>
      <sheetName val="销售及分销费用-明细-14-1"/>
      <sheetName val="其它经营费用分析表-15"/>
      <sheetName val="成本及费用-汇总"/>
      <sheetName val="成本及费用-北京"/>
      <sheetName val="成本及费用-转让土地-北京"/>
      <sheetName val="成本及费用-出售物业发展权-北京"/>
      <sheetName val="成本及费用-物业销售-北京"/>
      <sheetName val="成本及费用-物业管理-北京"/>
      <sheetName val="成本及费用-租金收入-北京"/>
      <sheetName val="成本及费用-其他收入-北京"/>
      <sheetName val="成本及费用-会所收入-北京"/>
      <sheetName val="成本及费用-上海"/>
      <sheetName val="成本及费用-物业销售-上海"/>
      <sheetName val="成本及费用-物业管理-上海"/>
      <sheetName val="成本及费用-租金收入-上海"/>
      <sheetName val="成本及费用-成都"/>
      <sheetName val="成本及费用-物业销售-成都"/>
      <sheetName val="成本及费用-物业管理-成都"/>
      <sheetName val="成本及费用-租金收入-成都"/>
      <sheetName val="成本及费用-香港本部"/>
      <sheetName val="其它经营收入分析表-20"/>
      <sheetName val="其他收入分析表-北京"/>
      <sheetName val="其他收入分析表-转让土地-北京"/>
      <sheetName val="其他收入分析表-出售物业发展权-北京"/>
      <sheetName val="其他收入分析表-物业销售-北京"/>
      <sheetName val="其他收入分析表-物业管理-北京"/>
      <sheetName val="其他收入分析表-租金收入-北京"/>
      <sheetName val="其他收入分析表-其他收入-北京"/>
      <sheetName val="其他收入分析表-会所收入-北京"/>
      <sheetName val="其他收入分析表-上海"/>
      <sheetName val="其他收入分析表-物业销售-上海"/>
      <sheetName val="其他收入分析表-物业管理-上海"/>
      <sheetName val="其他收入分析表-租金收入-上海"/>
      <sheetName val="其他收入分析表-成都"/>
      <sheetName val="其他收入分析表-物业销售-成都"/>
      <sheetName val="其他收入分析表-物业管理-成都"/>
      <sheetName val="其他收入分析表-租金收入-成都"/>
      <sheetName val="其他收入分析表-租金收入-香港本部"/>
      <sheetName val="其它非经营性收入及支出分析表-23"/>
      <sheetName val="财务收支分析表-24"/>
      <sheetName val="土地储备表"/>
      <sheetName val="资产负债表-26"/>
      <sheetName val="资金情怳表-27"/>
      <sheetName val="应收帐款周转天数表-按利润中心-29"/>
      <sheetName val="资本性支出表-35"/>
      <sheetName val="现金流量表-45"/>
      <sheetName val="现金流量表-直接法-汇总"/>
      <sheetName val="现金流量表-直接法-北京公司"/>
      <sheetName val="现金流量表-直接法-上海公司"/>
      <sheetName val="现金流量表-直接法-成都公司"/>
      <sheetName val="现金流量表-直接法-香港本部"/>
      <sheetName val="按揭应收款分析表"/>
      <sheetName val="项目资金占用情况表"/>
      <sheetName val="税项表"/>
      <sheetName val="员工人数"/>
      <sheetName val="三年综述表-115"/>
      <sheetName val="Validation"/>
      <sheetName val="月报"/>
      <sheetName val="目标成本模版目录"/>
      <sheetName val="直接成本审批表"/>
      <sheetName val="建造成本审批表"/>
      <sheetName val="全项目综合指标表"/>
      <sheetName val="当期综合指标表"/>
      <sheetName val="配置标准表"/>
      <sheetName val="非建安测算表"/>
      <sheetName val="成本汇总表"/>
      <sheetName val="建安测算表（高层）"/>
      <sheetName val="建安测算表（土方、地基）"/>
      <sheetName val="联络单"/>
      <sheetName val="报告目录"/>
      <sheetName val="与预算分析说明"/>
      <sheetName val="与去年分析说明"/>
      <sheetName val="损益汇总当月"/>
      <sheetName val="损益累计汇总"/>
      <sheetName val="管理损益当月"/>
      <sheetName val="管理损益累计"/>
      <sheetName val="产品别损益(自当)"/>
      <sheetName val="产品别损益(调拨)"/>
      <sheetName val="产品别损益(全当)"/>
      <sheetName val="产品别损益(自累)"/>
      <sheetName val="产品别损益(全累)"/>
      <sheetName val="低价面边际贡献（当月）"/>
      <sheetName val="低价面过际贡献（累计"/>
      <sheetName val="地区别损益当月-1"/>
      <sheetName val="地区别损益当月-2"/>
      <sheetName val="地区别损益累计-1"/>
      <sheetName val="地区别损益累计-2"/>
      <sheetName val="销售数量分析 "/>
      <sheetName val="销售金额分析"/>
      <sheetName val="毛利价量差分析(新)"/>
      <sheetName val="毛利价量差分析(当月"/>
      <sheetName val="产品别材料价量差"/>
      <sheetName val="原材料材料价量差"/>
      <sheetName val="制造费用比较表 "/>
      <sheetName val="生产部门别制造费用分析 "/>
      <sheetName val="制造费用差异分析"/>
      <sheetName val="部门别制造费用差异分析"/>
      <sheetName val="产成品单箱成本 "/>
      <sheetName val="粉包单成本"/>
      <sheetName val="酱包单成本"/>
      <sheetName val="PSP碗单箱制造费用分析"/>
      <sheetName val="纸箱单箱制造费用分析"/>
      <sheetName val="水电价量差"/>
      <sheetName val="销售费用7"/>
      <sheetName val="部门别销售费用7"/>
      <sheetName val="销售费用差异分析"/>
      <sheetName val="运输费用7"/>
      <sheetName val="促销费用明细"/>
      <sheetName val="管理费用比较表"/>
      <sheetName val="部门别管理费用"/>
      <sheetName val="管理费用差异分析"/>
      <sheetName val="其他业务收支"/>
      <sheetName val="营业外收支"/>
      <sheetName val="1-6月客戶數"/>
      <sheetName val="預算目標"/>
      <sheetName val="7-1"/>
      <sheetName val="分布1"/>
      <sheetName val="XXXXX"/>
      <sheetName val="jhcyl(dl)"/>
      <sheetName val="关系"/>
      <sheetName val="练习"/>
      <sheetName val="面单累计"/>
      <sheetName val="本月面单"/>
      <sheetName val="预算面单"/>
      <sheetName val="原物料JLC"/>
      <sheetName val="jlc空表"/>
      <sheetName val="面标"/>
      <sheetName val="JLC新"/>
      <sheetName val="jlc汇总"/>
      <sheetName val="福60"/>
      <sheetName val="福香脆"/>
      <sheetName val="干脆d"/>
      <sheetName val="康大袋24入"/>
      <sheetName val="好滋味d"/>
      <sheetName val="超福24入"/>
      <sheetName val="精袋差d"/>
      <sheetName val="霸24入差d"/>
      <sheetName val="精碗差d"/>
      <sheetName val="霸碗d"/>
      <sheetName val="辣系列碗"/>
      <sheetName val="新牛纸碗d"/>
      <sheetName val="辣系列袋"/>
      <sheetName val="赠量福满多d"/>
      <sheetName val="什锦d"/>
      <sheetName val="珍品差(虾袋)"/>
      <sheetName val="小干脆成本"/>
      <sheetName val="小干脆"/>
      <sheetName val="小干脆差"/>
      <sheetName val="产量"/>
      <sheetName val="沈阳"/>
      <sheetName val="重庆"/>
      <sheetName val="杭州调"/>
      <sheetName val="预算明细"/>
      <sheetName val="土地"/>
      <sheetName val="前期"/>
      <sheetName val="建安"/>
      <sheetName val="市配"/>
      <sheetName val="公配"/>
      <sheetName val="其他"/>
      <sheetName val="汇总2"/>
      <sheetName val="改加胶玻璃、室外栏杆"/>
      <sheetName val="含量"/>
      <sheetName val="按新系统"/>
      <sheetName val="组价"/>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材料"/>
      <sheetName val="4301.2004ch"/>
      <sheetName val="B1示范区景观工程标底改后4.2"/>
      <sheetName val="年度、月度情况"/>
      <sheetName val="工程量"/>
      <sheetName val="Financial highlight"/>
      <sheetName val="Dilution_analysis"/>
      <sheetName val="Price_assumptions"/>
      <sheetName val="Financial highligts"/>
      <sheetName val="Profits analysis"/>
      <sheetName val="Valuation analysis"/>
      <sheetName val="Comparables analysis"/>
      <sheetName val="Contribution projects"/>
      <sheetName val="Critical issues"/>
      <sheetName val="Yearly"/>
      <sheetName val="Setting"/>
      <sheetName val="Global"/>
      <sheetName val="Detail"/>
      <sheetName val="Consolidate"/>
      <sheetName val="output"/>
      <sheetName val="2009"/>
      <sheetName val="2010"/>
      <sheetName val="Summary"/>
      <sheetName val="GFA"/>
      <sheetName val="Control"/>
      <sheetName val="Bank Debt"/>
      <sheetName val="New Report"/>
      <sheetName val="Financial statements"/>
      <sheetName val="Hotel input"/>
      <sheetName val="Cash to JV"/>
      <sheetName val="Ratio output"/>
      <sheetName val="Roadshow presentation"/>
      <sheetName val="Invest CF"/>
      <sheetName val="Credit credential"/>
      <sheetName val="Mgt_Assumption_Summary"/>
      <sheetName val="Chinese Summary"/>
      <sheetName val="Forecast panel (2009)"/>
      <sheetName val="Forecast panel (2010)"/>
      <sheetName val="Forecast panel (2011)"/>
      <sheetName val="Forecast panel (2012)"/>
      <sheetName val="Forecast panel (2013)"/>
      <sheetName val="Holdco"/>
      <sheetName val="P1"/>
      <sheetName val="P2"/>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P21"/>
      <sheetName val="P22"/>
      <sheetName val="P23"/>
      <sheetName val="P24"/>
      <sheetName val="P25"/>
      <sheetName val="P26"/>
      <sheetName val="P27"/>
      <sheetName val="P28"/>
      <sheetName val="P29"/>
      <sheetName val="P30"/>
      <sheetName val="P31"/>
      <sheetName val="P32"/>
      <sheetName val="P33"/>
      <sheetName val="P34"/>
      <sheetName val="P35"/>
      <sheetName val="P36"/>
      <sheetName val="P37"/>
      <sheetName val="P38"/>
      <sheetName val="P39"/>
      <sheetName val="P40"/>
      <sheetName val="P41"/>
      <sheetName val="P42"/>
      <sheetName val="P43"/>
      <sheetName val="P44"/>
      <sheetName val="P45"/>
      <sheetName val="P46"/>
      <sheetName val="P47"/>
      <sheetName val="P48"/>
      <sheetName val="P49"/>
      <sheetName val="P50"/>
      <sheetName val="P51"/>
      <sheetName val="P52"/>
      <sheetName val="P53"/>
      <sheetName val="P54"/>
      <sheetName val="P55"/>
      <sheetName val="P56"/>
      <sheetName val="P57"/>
      <sheetName val="P58"/>
      <sheetName val="P59"/>
      <sheetName val="P60"/>
      <sheetName val="P61"/>
      <sheetName val="P62"/>
      <sheetName val="P63"/>
      <sheetName val="P64"/>
      <sheetName val="P65"/>
      <sheetName val="P66"/>
      <sheetName val="P67"/>
      <sheetName val="P68"/>
      <sheetName val="P69"/>
      <sheetName val="P70"/>
      <sheetName val="P71"/>
      <sheetName val="P72"/>
      <sheetName val="P73"/>
      <sheetName val="P74"/>
      <sheetName val="P75"/>
      <sheetName val="P76"/>
      <sheetName val="P77"/>
      <sheetName val="P78"/>
      <sheetName val="P79"/>
      <sheetName val="P80"/>
      <sheetName val="P81"/>
      <sheetName val="P82"/>
      <sheetName val="P83"/>
      <sheetName val="P84"/>
      <sheetName val="P85"/>
      <sheetName val="P86"/>
      <sheetName val="P87"/>
      <sheetName val="P88"/>
      <sheetName val="P89"/>
      <sheetName val="P90"/>
      <sheetName val="P91"/>
      <sheetName val="P92"/>
      <sheetName val="P93"/>
      <sheetName val="P94"/>
      <sheetName val="P95"/>
      <sheetName val="P96"/>
      <sheetName val="P97"/>
      <sheetName val="P98"/>
      <sheetName val="P99"/>
      <sheetName val="P100"/>
      <sheetName val="P101"/>
      <sheetName val="P102"/>
      <sheetName val="P103"/>
      <sheetName val="P104"/>
      <sheetName val="P105"/>
      <sheetName val="P106"/>
      <sheetName val="P107"/>
      <sheetName val="P108"/>
      <sheetName val="P109"/>
      <sheetName val="P110"/>
      <sheetName val="P111"/>
      <sheetName val="P112"/>
      <sheetName val="P113"/>
      <sheetName val="P114"/>
      <sheetName val="P115"/>
      <sheetName val="P116"/>
      <sheetName val="P117"/>
      <sheetName val="P118"/>
      <sheetName val="P119"/>
      <sheetName val="P120"/>
      <sheetName val="P121"/>
      <sheetName val="P122"/>
      <sheetName val="P123"/>
      <sheetName val="P124"/>
      <sheetName val="P125"/>
      <sheetName val="P126"/>
      <sheetName val="P127"/>
      <sheetName val="P128"/>
      <sheetName val="P129"/>
      <sheetName val="P130"/>
      <sheetName val="P131"/>
      <sheetName val="P132"/>
      <sheetName val="P133"/>
      <sheetName val="P134"/>
      <sheetName val="P135"/>
      <sheetName val="P136"/>
      <sheetName val="P137"/>
      <sheetName val="P138"/>
      <sheetName val="P139"/>
      <sheetName val="P140"/>
      <sheetName val="P141"/>
      <sheetName val="P142"/>
      <sheetName val="P143"/>
      <sheetName val="P144"/>
      <sheetName val="P145"/>
      <sheetName val="P146"/>
      <sheetName val="P147"/>
      <sheetName val="P148"/>
      <sheetName val="P149"/>
      <sheetName val="P150"/>
      <sheetName val="P151"/>
      <sheetName val="P152"/>
      <sheetName val="P153"/>
      <sheetName val="P154"/>
      <sheetName val="P155"/>
      <sheetName val="P156"/>
      <sheetName val="P157"/>
      <sheetName val="P158"/>
      <sheetName val="P159"/>
      <sheetName val="P160"/>
      <sheetName val="P161"/>
      <sheetName val="P162"/>
      <sheetName val="P163"/>
      <sheetName val="P164"/>
      <sheetName val="P165"/>
      <sheetName val="P166"/>
      <sheetName val="P167"/>
      <sheetName val="P168"/>
      <sheetName val="P169"/>
      <sheetName val="P170"/>
      <sheetName val="P171"/>
      <sheetName val="P172"/>
      <sheetName val="P173"/>
      <sheetName val="P174"/>
      <sheetName val="P175"/>
      <sheetName val="P176"/>
      <sheetName val="P177"/>
      <sheetName val="P178"/>
      <sheetName val="P179"/>
      <sheetName val="P180"/>
      <sheetName val="P2009"/>
      <sheetName val="P2010"/>
      <sheetName val="P2011"/>
      <sheetName val="P2012"/>
      <sheetName val="P2013"/>
      <sheetName val="P199"/>
      <sheetName val="P200"/>
      <sheetName val="P201"/>
      <sheetName val="P202"/>
      <sheetName val="P203"/>
      <sheetName val="P204"/>
      <sheetName val="P205"/>
      <sheetName val="P206"/>
      <sheetName val="P207"/>
      <sheetName val="P208"/>
      <sheetName val="P209"/>
      <sheetName val="P210"/>
      <sheetName val="P211"/>
      <sheetName val="P212"/>
      <sheetName val="P213"/>
      <sheetName val="P214"/>
      <sheetName val="P215"/>
      <sheetName val="P216"/>
      <sheetName val="P217"/>
      <sheetName val="P218"/>
      <sheetName val="P219"/>
      <sheetName val="P220"/>
      <sheetName val="P221"/>
      <sheetName val="P222"/>
      <sheetName val="P223"/>
      <sheetName val="P224"/>
      <sheetName val="P225"/>
      <sheetName val="P226"/>
      <sheetName val="P227"/>
      <sheetName val="P228"/>
      <sheetName val="P229"/>
      <sheetName val="P230"/>
      <sheetName val="P231"/>
      <sheetName val="P232"/>
      <sheetName val="P233"/>
      <sheetName val="P234"/>
      <sheetName val="P235"/>
      <sheetName val="P236"/>
      <sheetName val="P237"/>
      <sheetName val="P238"/>
      <sheetName val="P239"/>
      <sheetName val="P240"/>
      <sheetName val="P241"/>
      <sheetName val="P242"/>
      <sheetName val="P243"/>
      <sheetName val="P244"/>
      <sheetName val="P245"/>
      <sheetName val="P246"/>
      <sheetName val="P247"/>
      <sheetName val="P248"/>
      <sheetName val="P249"/>
      <sheetName val="P250"/>
      <sheetName val="P251"/>
      <sheetName val="P252"/>
      <sheetName val="P253"/>
      <sheetName val="P254"/>
      <sheetName val="P255"/>
      <sheetName val="P256"/>
      <sheetName val="P257"/>
      <sheetName val="P258"/>
      <sheetName val="P259"/>
      <sheetName val="P260"/>
      <sheetName val="P261"/>
      <sheetName val="P262"/>
      <sheetName val="P263"/>
      <sheetName val="P264"/>
      <sheetName val="P265"/>
      <sheetName val="P266"/>
      <sheetName val="P267"/>
      <sheetName val="P268"/>
      <sheetName val="P269"/>
      <sheetName val="P270"/>
      <sheetName val="P271"/>
      <sheetName val="P272"/>
      <sheetName val="P273"/>
      <sheetName val="P274"/>
      <sheetName val="P275"/>
      <sheetName val="P276"/>
      <sheetName val="P277"/>
      <sheetName val="P278"/>
      <sheetName val="P279"/>
      <sheetName val="P280"/>
      <sheetName val="P281"/>
      <sheetName val="P282"/>
      <sheetName val="P283"/>
      <sheetName val="P284"/>
      <sheetName val="P285"/>
      <sheetName val="P286"/>
      <sheetName val="P287"/>
      <sheetName val="P288"/>
      <sheetName val="P289"/>
      <sheetName val="P290"/>
      <sheetName val="P291"/>
      <sheetName val="P292"/>
      <sheetName val="P293"/>
      <sheetName val="P294"/>
      <sheetName val="P295"/>
      <sheetName val="P296"/>
      <sheetName val="P297"/>
      <sheetName val="P298"/>
      <sheetName val="P299"/>
      <sheetName val="P300"/>
      <sheetName val="P400"/>
      <sheetName val="经营利润表-明细-5-1-CRLD240000"/>
      <sheetName val="经营利润表-明细-5-1-CRLD250000"/>
      <sheetName val="经营利润表-明细-5-1-CRLD260000"/>
      <sheetName val="经营利润表-明细-5-1-CRLD270000"/>
      <sheetName val="经营利润表-明细-5-1-CRLD650000"/>
      <sheetName val="经营利润表-明细-5-1-CRLD660000"/>
      <sheetName val="经营利润表-明细-5-1-CRLD670000"/>
      <sheetName val="非经营性收入及支出分析表-23"/>
      <sheetName val="资金情况表-27"/>
      <sheetName val="资本性支出表-明细-35-1"/>
      <sheetName val="关联交易"/>
      <sheetName val="重要指标表-47"/>
      <sheetName val="员工人数表-113"/>
      <sheetName val="现金流量表(直接法)-50"/>
      <sheetName val="FS"/>
      <sheetName val="Aging"/>
      <sheetName val="KPI"/>
      <sheetName val="Cash Flow"/>
      <sheetName val="DataSheetIndex_1"/>
      <sheetName val="DataSheetIndex"/>
      <sheetName val="Cell Copy"/>
      <sheetName val="委托贷款投资"/>
      <sheetName val="成本0601"/>
      <sheetName val="报表项目基本情况表"/>
      <sheetName val="审批表"/>
      <sheetName val="土增表（工程规划 版）"/>
      <sheetName val="西区成本表"/>
      <sheetName val="东区成本表"/>
      <sheetName val="土地表"/>
      <sheetName val="贷款利息（还原基准利率）"/>
      <sheetName val="分期底稿"/>
      <sheetName val="定价临界值"/>
      <sheetName val="可售面积"/>
      <sheetName val="wl"/>
      <sheetName val="时间设置"/>
      <sheetName val="填报说明"/>
      <sheetName val="考评要求"/>
      <sheetName val="管理费用完成情况-区域汇总 (万元)"/>
      <sheetName val="月度滚动表-重庆区域汇总 (万元)"/>
      <sheetName val="预算调整-区域汇总"/>
      <sheetName val="管理费用完成情况-区域汇总"/>
      <sheetName val="月度滚动表-重庆区域汇总"/>
      <sheetName val="中心一（业晋）"/>
      <sheetName val="中心二（启洋）"/>
      <sheetName val="S"/>
      <sheetName val="平台"/>
      <sheetName val="业晋"/>
      <sheetName val="启洋"/>
      <sheetName val="基业"/>
      <sheetName val="基洋"/>
      <sheetName val="尚峰"/>
      <sheetName val="金裕"/>
      <sheetName val="亚太"/>
      <sheetName val="凯旋"/>
      <sheetName val="世锦"/>
      <sheetName val="鑫逸"/>
      <sheetName val="深达"/>
      <sheetName val="E"/>
      <sheetName val="未达、其他应收款、其他科目明细——AY"/>
      <sheetName val="未达、其他应收款、其他科目明细——启洋"/>
      <sheetName val="_x005f_x005f_x005f_x005f_x005f_x005f_x005f_x005f_x005f_x005f_"/>
      <sheetName val="_x005f_x005f_x005f_x0000__x005f"/>
      <sheetName val="_x005f_x005f_x005f_x005f_"/>
      <sheetName val="单位库"/>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G.1R-Shou COP Gf"/>
      <sheetName val="Toolbox"/>
      <sheetName val="99CCTV"/>
      <sheetName val="XL4Poppy"/>
      <sheetName val="系数516"/>
      <sheetName val="方案1"/>
      <sheetName val="5.1-销售数量及金额 湖北"/>
      <sheetName val="清单1"/>
      <sheetName val="Sheet9"/>
      <sheetName val="项目指标"/>
      <sheetName val="合同台账"/>
      <sheetName val="动态成本"/>
      <sheetName val="付款台账"/>
      <sheetName val="附表1"/>
      <sheetName val="Main"/>
      <sheetName val="eqpmad2"/>
      <sheetName val="jhcyl"/>
      <sheetName val="KKKKKKKK"/>
      <sheetName val="Sheet1"/>
      <sheetName val="Mp-team 1"/>
      <sheetName val="原材料单价分析"/>
      <sheetName val="Open"/>
      <sheetName val="基本设置"/>
      <sheetName val="Financ. Overview"/>
      <sheetName val="成本测算"/>
      <sheetName val="Non-Statistical Sampling"/>
      <sheetName val="AR Drop Downs"/>
      <sheetName val="POWER ASSUMPTIONS"/>
      <sheetName val="Parameters"/>
      <sheetName val="#REF!"/>
      <sheetName val="改加胶玻璃、室外栏杆"/>
      <sheetName val="柱"/>
      <sheetName val="材料价格表(立面）"/>
      <sheetName val="21"/>
      <sheetName val="建筑面积 "/>
      <sheetName val="工程量"/>
      <sheetName val="2004年"/>
      <sheetName val="2006年"/>
      <sheetName val="2005年"/>
      <sheetName val="资本化利息分配表"/>
      <sheetName val="Menu"/>
      <sheetName val="表1"/>
      <sheetName val="表2"/>
      <sheetName val="表3"/>
      <sheetName val="表4"/>
      <sheetName val="冰啤500"/>
      <sheetName val="零点小麦"/>
      <sheetName val="零点520"/>
      <sheetName val="新鲜72"/>
      <sheetName val="绿喜宝"/>
      <sheetName val="特制雪花"/>
      <sheetName val="塑箱雪花"/>
      <sheetName val="塑箱淡爽"/>
      <sheetName val="10度捆白"/>
      <sheetName val="10度箱白"/>
      <sheetName val="10度箱爽"/>
      <sheetName val="一品圣泉"/>
      <sheetName val="表5"/>
      <sheetName val="区域合计"/>
      <sheetName val="零点品牌"/>
      <sheetName val="喜宝品牌"/>
      <sheetName val="雪花品牌"/>
      <sheetName val="圣泉及其他"/>
      <sheetName val="Calendar"/>
      <sheetName val="说明"/>
      <sheetName val="销量"/>
      <sheetName val="价格"/>
      <sheetName val="共享"/>
      <sheetName val="促销活动"/>
      <sheetName val="总表"/>
      <sheetName val="G_1R_Shou COP Gf"/>
      <sheetName val="±í1"/>
      <sheetName val="±í2"/>
      <sheetName val="±í3"/>
      <sheetName val="±í4"/>
      <sheetName val="±ùÆ¡500"/>
      <sheetName val="ÁãµãÐ¡Âó"/>
      <sheetName val="Áãµã520"/>
      <sheetName val="ÐÂÏÊ72"/>
      <sheetName val="ÂÌÏ²±¦"/>
      <sheetName val="ÌØÖÆÑ©»¨"/>
      <sheetName val="ËÜÏäÑ©»¨"/>
      <sheetName val="ËÜÏäµ­Ë¬"/>
      <sheetName val="10¶ÈÀ¦°×"/>
      <sheetName val="10¶ÈÏä°×"/>
      <sheetName val="10¶ÈÏäË¬"/>
      <sheetName val="Ò»Æ·Ê¥Èª"/>
      <sheetName val="±í5"/>
      <sheetName val="ÇøÓòºÏ¼Æ"/>
      <sheetName val="ÁãµãÆ·ÅÆ"/>
      <sheetName val="Ï²±¦Æ·ÅÆ"/>
      <sheetName val="Ñ©»¨Æ·ÅÆ"/>
      <sheetName val="Ê¥Èª¼°ÆäËû"/>
      <sheetName val="ËµÃ÷"/>
      <sheetName val="ÏúÁ¿"/>
      <sheetName val="¼Û¸ñ"/>
      <sheetName val="¹²Ïí"/>
      <sheetName val="´ÙÏú»î¶¯"/>
      <sheetName val="×Ü±í"/>
      <sheetName val="¡À¨ª1"/>
      <sheetName val="¡À¨ª2"/>
      <sheetName val="¡À¨ª3"/>
      <sheetName val="¡À¨ª4"/>
      <sheetName val="¡À¨´??500"/>
      <sheetName val="¨¢?¦Ì?D??¨®"/>
      <sheetName val="¨¢?¦Ì?520"/>
      <sheetName val="D??¨º72"/>
      <sheetName val="?¨¬?2¡À|"/>
      <sheetName val="¨¬??????¡§"/>
      <sheetName val="?¨¹?????¡§"/>
      <sheetName val="?¨¹??¦Ì-??"/>
      <sheetName val="10?¨¨¨¤|¡ã¡Á"/>
      <sheetName val="10?¨¨??¡ã¡Á"/>
      <sheetName val="10?¨¨????"/>
      <sheetName val="¨°??¡¤¨º£¤¨¨a"/>
      <sheetName val="¡À¨ª5"/>
      <sheetName val="??¨®¨°o???"/>
      <sheetName val="¨¢?¦Ì??¡¤??"/>
      <sheetName val="?2¡À|?¡¤??"/>
      <sheetName val="???¡§?¡¤??"/>
      <sheetName val="¨º£¤¨¨a?¡ã????"/>
      <sheetName val="?¦Ì?¡Â"/>
      <sheetName val="?¨²¨¢?"/>
      <sheetName val="????"/>
      <sheetName val="12?¨ª"/>
      <sheetName val="¡ä¨´?¨²???¡¥"/>
      <sheetName val="¡Á¨¹¡À¨ª"/>
      <sheetName val="GP analysis Per month"/>
      <sheetName val="Sales breakdown "/>
      <sheetName val="MA Adj. Test"/>
      <sheetName val="财务费用"/>
      <sheetName val="资产负债表及损益表"/>
      <sheetName val="重要内部交易"/>
      <sheetName val="管理费用"/>
      <sheetName val="目录"/>
      <sheetName val="制造费用"/>
      <sheetName val="营业费用"/>
      <sheetName val=""/>
      <sheetName val="¡À¨´__500"/>
      <sheetName val="¨¢_¦Ì_D__¨®"/>
      <sheetName val="¨¢_¦Ì_520"/>
      <sheetName val="D__¨º72"/>
      <sheetName val="_¨¬_2¡À|"/>
      <sheetName val="¨¬______¡§"/>
      <sheetName val="_¨¹_____¡§"/>
      <sheetName val="_¨¹__¦Ì-__"/>
      <sheetName val="10_¨¨¨¤|¡ã¡Á"/>
      <sheetName val="10_¨¨__¡ã¡Á"/>
      <sheetName val="10_¨¨____"/>
      <sheetName val="¨°__¡¤¨º£¤¨¨a"/>
      <sheetName val="__¨®¨°o___"/>
      <sheetName val="¨¢_¦Ì__¡¤__"/>
      <sheetName val="_2¡À|_¡¤__"/>
      <sheetName val="___¡§_¡¤__"/>
      <sheetName val="¨º£¤¨¨a_¡ã____"/>
      <sheetName val="_¦Ì_¡Â"/>
      <sheetName val="_¨²¨¢_"/>
      <sheetName val="____"/>
      <sheetName val="12_¨ª"/>
      <sheetName val="¡ä¨´_¨²___¡¥"/>
      <sheetName val="所得税凭证抽查"/>
      <sheetName val="2006内陆运输"/>
      <sheetName val="核算项目余额表"/>
      <sheetName val="OSP_Becht_Fin"/>
      <sheetName val="5201.2004"/>
      <sheetName val="Enhanced FASB 123"/>
      <sheetName val="_x005f_x0000__x005f_x0000__x005f_x0000__x005f_x0000__x0"/>
      <sheetName val="设计部"/>
      <sheetName val="Aging Datasheet"/>
      <sheetName val="ECCS_1 DataSheet"/>
      <sheetName val="KPI Datasheet"/>
      <sheetName val="_x005f_x005f_x005f_x0000__x005f_x005f_x005f_x0000__x005"/>
      <sheetName val="23"/>
      <sheetName val="XLR_NoRangeSheet"/>
      <sheetName val="_x005f_x005f_x005f_x005f_x005f_x005f_x005f_x0000__x005f"/>
      <sheetName val="_x005f_x0000__x005f_x0000__x005"/>
      <sheetName val="Sheet2"/>
      <sheetName val="_x005f_x005f_x005f_x005f_x005f_x005f_x005f_x005f_x005f_x005f_"/>
      <sheetName val="8"/>
      <sheetName val="2"/>
      <sheetName val="6"/>
      <sheetName val="面积合计（藏）"/>
      <sheetName val="7"/>
      <sheetName val="3"/>
      <sheetName val="4"/>
      <sheetName val="投标材料清单 "/>
      <sheetName val="5"/>
      <sheetName val="1"/>
      <sheetName val="E系列"/>
      <sheetName val="_x005f_x005f_x005f_x0000__x005f"/>
      <sheetName val="_x005f_x005f_x005f_x005f_"/>
      <sheetName val="预算200326"/>
      <sheetName val="BA-Pl"/>
      <sheetName val="BA "/>
      <sheetName val="点表"/>
      <sheetName val="地泵租赁"/>
      <sheetName val="工程量汇总及含量分析"/>
      <sheetName val="99PA"/>
      <sheetName val="Headings"/>
      <sheetName val="机房工程B"/>
      <sheetName val="SW-TEO"/>
      <sheetName val="p2"/>
      <sheetName val="多媒体查询"/>
      <sheetName val="中心机房"/>
      <sheetName val="会议"/>
      <sheetName val="停车场"/>
      <sheetName val="BA"/>
      <sheetName val="物业"/>
      <sheetName val="移动通信"/>
      <sheetName val="防雷接地"/>
      <sheetName val="报价单"/>
      <sheetName val="_x005f_x0000__x005f"/>
      <sheetName val="040506利息分摊"/>
      <sheetName val="07利息分摊"/>
      <sheetName val="_x005f_x005f_x005f_x005f_x005f_x005f_x005f_x005f_"/>
      <sheetName val="_x005f_x005f_"/>
      <sheetName val="方案4"/>
      <sheetName val="基础项目"/>
      <sheetName val="基础资料（B）"/>
      <sheetName val="DDETABLE "/>
      <sheetName val="软景价格分类"/>
      <sheetName val="硬景价格分类"/>
      <sheetName val="组价详情"/>
      <sheetName val="规划指标"/>
      <sheetName val="_"/>
      <sheetName val="面积指标"/>
      <sheetName val="辅表(材料)"/>
      <sheetName val="封面"/>
      <sheetName val="承台(砖模) "/>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Toolbox"/>
      <sheetName val="POWER ASSUMPTIONS"/>
      <sheetName val="G.1R-Shou COP Gf"/>
      <sheetName val="费用比例"/>
      <sheetName val="土地证汇总表"/>
      <sheetName val="车库建设信息表"/>
      <sheetName val="单方直接成本汇总表"/>
      <sheetName val="公配已付款的分摊"/>
      <sheetName val="开工量简表"/>
      <sheetName val="配套物业统计09.2"/>
      <sheetName val="土地分摊表"/>
      <sheetName val="工程付款新"/>
      <sheetName val="土地使用税付款统计表 "/>
      <sheetName val="大配套付款统计表 "/>
      <sheetName val="土地款付款统计表"/>
      <sheetName val="10年前竣工项目"/>
      <sheetName val="完全汇总表"/>
      <sheetName val="完全成本汇总 "/>
      <sheetName val="附表12 直接成本汇总"/>
      <sheetName val="资金利息计算表（15年）"/>
      <sheetName val="土地溢价分摊表09.7.8"/>
      <sheetName val="土地增值税表"/>
      <sheetName val="土地款"/>
      <sheetName val="总体汇总表"/>
      <sheetName val="住宅汇总表"/>
      <sheetName val="工程付款1"/>
      <sheetName val="土地对比表"/>
      <sheetName val="主要材料价格表"/>
      <sheetName val="其他费用"/>
      <sheetName val="资金利息计算表（14年）"/>
      <sheetName val="目标成本对比差异分析表"/>
      <sheetName val="0809入住直接成本汇总表"/>
      <sheetName val="各单项调整分析表"/>
      <sheetName val="销售周期表（17年）"/>
      <sheetName val="整体指标表101013"/>
      <sheetName val="成本毛利润汇总表"/>
      <sheetName val="车库汇总表"/>
      <sheetName val="规划指标111009"/>
      <sheetName val="土地使用明细表"/>
      <sheetName val="销售周期表"/>
      <sheetName val="各年均价走势及涨幅"/>
      <sheetName val="差异分析表20110618"/>
      <sheetName val="土地及溢价汇总"/>
      <sheetName val="间接费用表"/>
      <sheetName val="土地增值税表1"/>
      <sheetName val="2011年开发节奏"/>
      <sheetName val="财务总数链接"/>
      <sheetName val="开发期 (2)"/>
      <sheetName val="总体指标"/>
      <sheetName val="项目分期指标汇总表 (评估)"/>
      <sheetName val="项目分期指标汇总表"/>
      <sheetName val="面积计算表"/>
      <sheetName val="资本化利息表09年"/>
      <sheetName val="责任书汇总表"/>
      <sheetName val="处理财务费用统计表"/>
      <sheetName val="奥园处理老帐明细"/>
      <sheetName val="节奏成本201003"/>
      <sheetName val="公配费用汇总表"/>
      <sheetName val="差异对比表20120416"/>
      <sheetName val="土地使用费分摊明细20111231 (2)"/>
      <sheetName val="土地使用费分摊明细20111231"/>
      <sheetName val="1期"/>
      <sheetName val="2期"/>
      <sheetName val="3期"/>
      <sheetName val="4-1期"/>
      <sheetName val="4-2期 "/>
      <sheetName val="5期"/>
      <sheetName val="5-2期"/>
      <sheetName val="6期"/>
      <sheetName val="7期"/>
      <sheetName val="学校商业"/>
      <sheetName val="资本化利息表"/>
      <sheetName val="8期"/>
      <sheetName val="9期"/>
      <sheetName val="10-1期"/>
      <sheetName val="10-2期"/>
      <sheetName val="11期"/>
      <sheetName val="12期"/>
      <sheetName val="13-1期"/>
      <sheetName val="13-2期"/>
      <sheetName val="14期"/>
      <sheetName val="15期"/>
      <sheetName val="车库成本梳理表"/>
      <sheetName val="地下车库"/>
      <sheetName val="一期车库"/>
      <sheetName val="二期车库"/>
      <sheetName val="二期商业车库"/>
      <sheetName val="三期车库"/>
      <sheetName val="4-1车库"/>
      <sheetName val="4-2车库"/>
      <sheetName val="5车库"/>
      <sheetName val="5-2车库 "/>
      <sheetName val="7车库  "/>
      <sheetName val="10-1车库"/>
      <sheetName val="10-2车库 "/>
      <sheetName val="11车库"/>
      <sheetName val="13-1车库 "/>
      <sheetName val="13-2车库"/>
      <sheetName val="14车库"/>
      <sheetName val="15车库 "/>
      <sheetName val="15-1车库"/>
      <sheetName val="月报"/>
      <sheetName val="Open"/>
      <sheetName val="99CCTV"/>
      <sheetName val="XL4Poppy"/>
      <sheetName val="系数516"/>
      <sheetName val="方案1"/>
      <sheetName val="5.1-销售数量及金额 湖北"/>
      <sheetName val="清单1"/>
      <sheetName val="Sheet9"/>
      <sheetName val="项目指标"/>
      <sheetName val="合同台账"/>
      <sheetName val="动态成本"/>
      <sheetName val="付款台账"/>
      <sheetName val="附表1"/>
      <sheetName val="Main"/>
      <sheetName val="eqpmad2"/>
      <sheetName val="jhcyl"/>
      <sheetName val="KKKKKKKK"/>
      <sheetName val="Sheet1"/>
      <sheetName val="Mp-team 1"/>
      <sheetName val="原材料单价分析"/>
      <sheetName val="基本设置"/>
      <sheetName val="会计利润"/>
      <sheetName val="SW-TEO"/>
      <sheetName val="Financ. Overview"/>
      <sheetName val="付款计划"/>
      <sheetName val="销售费用"/>
      <sheetName val="管理费用"/>
      <sheetName val="税款"/>
      <sheetName val="利息资本化"/>
      <sheetName val="普查库示例"/>
      <sheetName val="方案4"/>
      <sheetName val="Sheet2"/>
      <sheetName val="TEMP"/>
      <sheetName val="数据"/>
      <sheetName val="水平区"/>
      <sheetName val="子管理区"/>
      <sheetName val="干线区"/>
      <sheetName val="主管理区"/>
      <sheetName val="材料报价单"/>
      <sheetName val="辅助材料报价单"/>
      <sheetName val="总报价单"/>
      <sheetName val="自用材料报价单"/>
      <sheetName val="Sheet15"/>
      <sheetName val="Sheet16"/>
      <sheetName val="Macro1"/>
      <sheetName val="节奏成本"/>
      <sheetName val="B&amp;P"/>
      <sheetName val="现金流"/>
      <sheetName val="每日C02年费用"/>
      <sheetName val="目标成本模版目录"/>
      <sheetName val="直接成本审批表"/>
      <sheetName val="建造成本审批表"/>
      <sheetName val="全项目综合指标表"/>
      <sheetName val="当期综合指标表"/>
      <sheetName val="配置标准表"/>
      <sheetName val="非建安测算表"/>
      <sheetName val="成本汇总表"/>
      <sheetName val="建安测算表（高层）"/>
      <sheetName val="建安测算表（土方、地基）"/>
      <sheetName val="土地增值税测算"/>
      <sheetName val="联络单"/>
      <sheetName val="报告目录"/>
      <sheetName val="与预算分析说明"/>
      <sheetName val="与去年分析说明"/>
      <sheetName val="损益汇总当月"/>
      <sheetName val="损益累计汇总"/>
      <sheetName val="管理损益当月"/>
      <sheetName val="管理损益累计"/>
      <sheetName val="产品别损益(自当)"/>
      <sheetName val="产品别损益(调拨)"/>
      <sheetName val="产品别损益(全当)"/>
      <sheetName val="产品别损益(自累)"/>
      <sheetName val="产品别损益(全累)"/>
      <sheetName val="低价面边际贡献（当月）"/>
      <sheetName val="低价面过际贡献（累计"/>
      <sheetName val="地区别损益当月-1"/>
      <sheetName val="地区别损益当月-2"/>
      <sheetName val="地区别损益累计-1"/>
      <sheetName val="地区别损益累计-2"/>
      <sheetName val="销售数量分析 "/>
      <sheetName val="销售金额分析"/>
      <sheetName val="毛利价量差分析(新)"/>
      <sheetName val="毛利价量差分析(当月"/>
      <sheetName val="产品别材料价量差"/>
      <sheetName val="原材料材料价量差"/>
      <sheetName val="制造费用比较表 "/>
      <sheetName val="生产部门别制造费用分析 "/>
      <sheetName val="制造费用差异分析"/>
      <sheetName val="部门别制造费用差异分析"/>
      <sheetName val="产成品单箱成本 "/>
      <sheetName val="粉包单成本"/>
      <sheetName val="酱包单成本"/>
      <sheetName val="PSP碗单箱制造费用分析"/>
      <sheetName val="纸箱单箱制造费用分析"/>
      <sheetName val="水电价量差"/>
      <sheetName val="销售费用7"/>
      <sheetName val="部门别销售费用7"/>
      <sheetName val="销售费用差异分析"/>
      <sheetName val="运输费用7"/>
      <sheetName val="促销费用明细"/>
      <sheetName val="管理费用比较表"/>
      <sheetName val="部门别管理费用"/>
      <sheetName val="管理费用差异分析"/>
      <sheetName val="财务费用"/>
      <sheetName val="其他业务收支"/>
      <sheetName val="营业外收支"/>
      <sheetName val="1-6月客戶數"/>
      <sheetName val="預算目標"/>
      <sheetName val="7-1"/>
      <sheetName val="Sheet3"/>
      <sheetName val="责任书封面"/>
      <sheetName val="主界面"/>
      <sheetName val="查询表"/>
      <sheetName val="销售分解"/>
      <sheetName val="期间费用及薪酬"/>
      <sheetName val="利润估算"/>
      <sheetName val="现金流量"/>
      <sheetName val="附表2-销售分析"/>
      <sheetName val="附表3-开发计划"/>
      <sheetName val="附表4-招标计划"/>
      <sheetName val="附表5-合作单位"/>
      <sheetName val="综合指标表"/>
      <sheetName val=""/>
      <sheetName val="_x005f_x0000__x005f_x0000__x005f_x0000__x005f_x0000__x0"/>
      <sheetName val="绿化"/>
      <sheetName val="景观"/>
      <sheetName val="Backup of Backup of LINDA LISTO"/>
      <sheetName val="分布1"/>
      <sheetName val="XXXXX"/>
      <sheetName val="景观硬景"/>
      <sheetName val="苗木"/>
      <sheetName val="市政排水"/>
      <sheetName val="水电"/>
      <sheetName val="汇总"/>
      <sheetName val="jhcyl(dl)"/>
      <sheetName val="关系"/>
      <sheetName val="bcjhc"/>
      <sheetName val="练习"/>
      <sheetName val="jhcxl"/>
      <sheetName val="费分及成本"/>
      <sheetName val="面单累计"/>
      <sheetName val="本月面单"/>
      <sheetName val="预算面单"/>
      <sheetName val="原物料JLC"/>
      <sheetName val="jlc空表"/>
      <sheetName val="面标"/>
      <sheetName val="JLC新"/>
      <sheetName val="jlc汇总"/>
      <sheetName val="福60"/>
      <sheetName val="福香脆"/>
      <sheetName val="干脆d"/>
      <sheetName val="康大袋24入"/>
      <sheetName val="好滋味d"/>
      <sheetName val="超福24入"/>
      <sheetName val="精袋差d"/>
      <sheetName val="霸24入差d"/>
      <sheetName val="精碗差d"/>
      <sheetName val="霸碗d"/>
      <sheetName val="辣系列碗"/>
      <sheetName val="新牛纸碗d"/>
      <sheetName val="辣系列袋"/>
      <sheetName val="赠量福满多d"/>
      <sheetName val="什锦d"/>
      <sheetName val="珍品差(虾袋)"/>
      <sheetName val="小干脆成本"/>
      <sheetName val="小干脆"/>
      <sheetName val="小干脆差"/>
      <sheetName val="产量"/>
      <sheetName val="沈阳"/>
      <sheetName val="重庆"/>
      <sheetName val="杭州调"/>
      <sheetName val="预算明细"/>
      <sheetName val="#REF"/>
      <sheetName val="#REF!"/>
      <sheetName val="土地"/>
      <sheetName val="前期"/>
      <sheetName val="建安"/>
      <sheetName val="市配"/>
      <sheetName val="公配"/>
      <sheetName val="其他"/>
      <sheetName val="汇总2"/>
      <sheetName val="付款核对"/>
      <sheetName val="会计毛利"/>
      <sheetName val="销售计划"/>
      <sheetName val="管理费用12"/>
      <sheetName val="管理费用11"/>
      <sheetName val="融资财务费用"/>
      <sheetName val="土增"/>
      <sheetName val="资产负债变动"/>
      <sheetName val="土增（查账）"/>
      <sheetName val="_x005f_x005f_x005f_x0000__x005f_x005f_x005f_x0000__x005"/>
      <sheetName val="利息资本化 "/>
      <sheetName val="利息支出"/>
      <sheetName val="开发间接费"/>
      <sheetName val="管理利润"/>
      <sheetName val="现金流（旧）"/>
      <sheetName val="管理毛利"/>
      <sheetName val="重大节点(旧）"/>
      <sheetName val="开发间接费用"/>
      <sheetName val="重大节点（新）"/>
      <sheetName val="土增(车库成本70%，建安成本全进））"/>
      <sheetName val="土增（车库成本70%，建安成本86%）"/>
      <sheetName val="12年销售费用"/>
      <sheetName val="4亿开发贷四五六期资本化"/>
      <sheetName val="13年管理费用"/>
      <sheetName val="土增（车库面积、成本、收入都计算）"/>
      <sheetName val="利息资本化集团"/>
      <sheetName val="13年销售费用"/>
      <sheetName val="贷款明细"/>
      <sheetName val="付款计划（新）"/>
      <sheetName val="工程款总明细表"/>
      <sheetName val="宏7"/>
      <sheetName val="宏6"/>
      <sheetName val="宏5"/>
      <sheetName val="宏4"/>
      <sheetName val="宏3"/>
      <sheetName val="宏1"/>
      <sheetName val="宏2"/>
      <sheetName val="汇总表"/>
      <sheetName val="WYYTHR"/>
      <sheetName val="CTKUWQ"/>
      <sheetName val="宏8"/>
      <sheetName val="HXAASB"/>
      <sheetName val=" 成本结转（新）"/>
      <sheetName val="改加胶玻璃、室外栏杆"/>
      <sheetName val="含量"/>
      <sheetName val="按新系统"/>
      <sheetName val="组价"/>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材料"/>
      <sheetName val="变量单"/>
      <sheetName val="材料单价"/>
      <sheetName val="材料单价表"/>
      <sheetName val="A"/>
      <sheetName val="4301.2004ch"/>
      <sheetName val="B1示范区景观工程标底改后4.2"/>
      <sheetName val="年度、月度情况"/>
      <sheetName val="工程量"/>
      <sheetName val="Financial highlight"/>
      <sheetName val="Dilution_analysis"/>
      <sheetName val="Price_assumptions"/>
      <sheetName val="Financial highligts"/>
      <sheetName val="Profits analysis"/>
      <sheetName val="Valuation analysis"/>
      <sheetName val="Comparables analysis"/>
      <sheetName val="Contribution projects"/>
      <sheetName val="Critical issues"/>
      <sheetName val="Yearly"/>
      <sheetName val="Setting"/>
      <sheetName val="Global"/>
      <sheetName val="Detail"/>
      <sheetName val="Consolidate"/>
      <sheetName val="output"/>
      <sheetName val="2009"/>
      <sheetName val="2010"/>
      <sheetName val="Summary"/>
      <sheetName val="GFA"/>
      <sheetName val="Control"/>
      <sheetName val="Bank Debt"/>
      <sheetName val="New Report"/>
      <sheetName val="Financial statements"/>
      <sheetName val="Hotel input"/>
      <sheetName val="Cash to JV"/>
      <sheetName val="Ratio output"/>
      <sheetName val="Roadshow presentation"/>
      <sheetName val="Invest CF"/>
      <sheetName val="Credit credential"/>
      <sheetName val="Mgt_Assumption_Summary"/>
      <sheetName val="Chinese Summary"/>
      <sheetName val="Forecast panel (2009)"/>
      <sheetName val="Forecast panel (2010)"/>
      <sheetName val="Forecast panel (2011)"/>
      <sheetName val="Forecast panel (2012)"/>
      <sheetName val="Forecast panel (2013)"/>
      <sheetName val="Holdco"/>
      <sheetName val="P1"/>
      <sheetName val="P2"/>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P21"/>
      <sheetName val="P22"/>
      <sheetName val="P23"/>
      <sheetName val="P24"/>
      <sheetName val="P25"/>
      <sheetName val="P26"/>
      <sheetName val="P27"/>
      <sheetName val="P28"/>
      <sheetName val="P29"/>
      <sheetName val="P30"/>
      <sheetName val="P31"/>
      <sheetName val="P32"/>
      <sheetName val="P33"/>
      <sheetName val="P34"/>
      <sheetName val="P35"/>
      <sheetName val="P36"/>
      <sheetName val="P37"/>
      <sheetName val="P38"/>
      <sheetName val="P39"/>
      <sheetName val="P40"/>
      <sheetName val="P41"/>
      <sheetName val="P42"/>
      <sheetName val="P43"/>
      <sheetName val="P44"/>
      <sheetName val="P45"/>
      <sheetName val="P46"/>
      <sheetName val="P47"/>
      <sheetName val="P48"/>
      <sheetName val="P49"/>
      <sheetName val="P50"/>
      <sheetName val="P51"/>
      <sheetName val="P52"/>
      <sheetName val="P53"/>
      <sheetName val="P54"/>
      <sheetName val="P55"/>
      <sheetName val="P56"/>
      <sheetName val="P57"/>
      <sheetName val="P58"/>
      <sheetName val="P59"/>
      <sheetName val="P60"/>
      <sheetName val="P61"/>
      <sheetName val="P62"/>
      <sheetName val="P63"/>
      <sheetName val="P64"/>
      <sheetName val="P65"/>
      <sheetName val="P66"/>
      <sheetName val="P67"/>
      <sheetName val="P68"/>
      <sheetName val="P69"/>
      <sheetName val="P70"/>
      <sheetName val="P71"/>
      <sheetName val="P72"/>
      <sheetName val="P73"/>
      <sheetName val="P74"/>
      <sheetName val="P75"/>
      <sheetName val="P76"/>
      <sheetName val="P77"/>
      <sheetName val="P78"/>
      <sheetName val="P79"/>
      <sheetName val="P80"/>
      <sheetName val="P81"/>
      <sheetName val="P82"/>
      <sheetName val="P83"/>
      <sheetName val="P84"/>
      <sheetName val="P85"/>
      <sheetName val="P86"/>
      <sheetName val="P87"/>
      <sheetName val="P88"/>
      <sheetName val="P89"/>
      <sheetName val="P90"/>
      <sheetName val="P91"/>
      <sheetName val="P92"/>
      <sheetName val="P93"/>
      <sheetName val="P94"/>
      <sheetName val="P95"/>
      <sheetName val="P96"/>
      <sheetName val="P97"/>
      <sheetName val="P98"/>
      <sheetName val="P99"/>
      <sheetName val="P100"/>
      <sheetName val="P101"/>
      <sheetName val="P102"/>
      <sheetName val="P103"/>
      <sheetName val="P104"/>
      <sheetName val="P105"/>
      <sheetName val="P106"/>
      <sheetName val="P107"/>
      <sheetName val="P108"/>
      <sheetName val="P109"/>
      <sheetName val="P110"/>
      <sheetName val="P111"/>
      <sheetName val="P112"/>
      <sheetName val="P113"/>
      <sheetName val="P114"/>
      <sheetName val="P115"/>
      <sheetName val="P116"/>
      <sheetName val="P117"/>
      <sheetName val="P118"/>
      <sheetName val="P119"/>
      <sheetName val="P120"/>
      <sheetName val="P121"/>
      <sheetName val="P122"/>
      <sheetName val="P123"/>
      <sheetName val="P124"/>
      <sheetName val="P125"/>
      <sheetName val="P126"/>
      <sheetName val="P127"/>
      <sheetName val="P128"/>
      <sheetName val="P129"/>
      <sheetName val="P130"/>
      <sheetName val="P131"/>
      <sheetName val="P132"/>
      <sheetName val="P133"/>
      <sheetName val="P134"/>
      <sheetName val="P135"/>
      <sheetName val="P136"/>
      <sheetName val="P137"/>
      <sheetName val="P138"/>
      <sheetName val="P139"/>
      <sheetName val="P140"/>
      <sheetName val="P141"/>
      <sheetName val="P142"/>
      <sheetName val="P143"/>
      <sheetName val="P144"/>
      <sheetName val="P145"/>
      <sheetName val="P146"/>
      <sheetName val="P147"/>
      <sheetName val="P148"/>
      <sheetName val="P149"/>
      <sheetName val="P150"/>
      <sheetName val="P151"/>
      <sheetName val="P152"/>
      <sheetName val="P153"/>
      <sheetName val="P154"/>
      <sheetName val="P155"/>
      <sheetName val="P156"/>
      <sheetName val="P157"/>
      <sheetName val="P158"/>
      <sheetName val="P159"/>
      <sheetName val="P160"/>
      <sheetName val="P161"/>
      <sheetName val="P162"/>
      <sheetName val="P163"/>
      <sheetName val="P164"/>
      <sheetName val="P165"/>
      <sheetName val="P166"/>
      <sheetName val="P167"/>
      <sheetName val="P168"/>
      <sheetName val="P169"/>
      <sheetName val="P170"/>
      <sheetName val="P171"/>
      <sheetName val="P172"/>
      <sheetName val="P173"/>
      <sheetName val="P174"/>
      <sheetName val="P175"/>
      <sheetName val="P176"/>
      <sheetName val="P177"/>
      <sheetName val="P178"/>
      <sheetName val="P179"/>
      <sheetName val="P180"/>
      <sheetName val="P2009"/>
      <sheetName val="P2010"/>
      <sheetName val="P2011"/>
      <sheetName val="P2012"/>
      <sheetName val="P2013"/>
      <sheetName val="P199"/>
      <sheetName val="P200"/>
      <sheetName val="P201"/>
      <sheetName val="P202"/>
      <sheetName val="P203"/>
      <sheetName val="P204"/>
      <sheetName val="P205"/>
      <sheetName val="P206"/>
      <sheetName val="P207"/>
      <sheetName val="P208"/>
      <sheetName val="P209"/>
      <sheetName val="P210"/>
      <sheetName val="P211"/>
      <sheetName val="P212"/>
      <sheetName val="P213"/>
      <sheetName val="P214"/>
      <sheetName val="P215"/>
      <sheetName val="P216"/>
      <sheetName val="P217"/>
      <sheetName val="P218"/>
      <sheetName val="P219"/>
      <sheetName val="P220"/>
      <sheetName val="P221"/>
      <sheetName val="P222"/>
      <sheetName val="P223"/>
      <sheetName val="P224"/>
      <sheetName val="P225"/>
      <sheetName val="P226"/>
      <sheetName val="P227"/>
      <sheetName val="P228"/>
      <sheetName val="P229"/>
      <sheetName val="P230"/>
      <sheetName val="P231"/>
      <sheetName val="P232"/>
      <sheetName val="P233"/>
      <sheetName val="P234"/>
      <sheetName val="P235"/>
      <sheetName val="P236"/>
      <sheetName val="P237"/>
      <sheetName val="P238"/>
      <sheetName val="P239"/>
      <sheetName val="P240"/>
      <sheetName val="P241"/>
      <sheetName val="P242"/>
      <sheetName val="P243"/>
      <sheetName val="P244"/>
      <sheetName val="P245"/>
      <sheetName val="P246"/>
      <sheetName val="P247"/>
      <sheetName val="P248"/>
      <sheetName val="P249"/>
      <sheetName val="P250"/>
      <sheetName val="P251"/>
      <sheetName val="P252"/>
      <sheetName val="P253"/>
      <sheetName val="P254"/>
      <sheetName val="P255"/>
      <sheetName val="P256"/>
      <sheetName val="P257"/>
      <sheetName val="P258"/>
      <sheetName val="P259"/>
      <sheetName val="P260"/>
      <sheetName val="P261"/>
      <sheetName val="P262"/>
      <sheetName val="P263"/>
      <sheetName val="P264"/>
      <sheetName val="P265"/>
      <sheetName val="P266"/>
      <sheetName val="P267"/>
      <sheetName val="P268"/>
      <sheetName val="P269"/>
      <sheetName val="P270"/>
      <sheetName val="P271"/>
      <sheetName val="P272"/>
      <sheetName val="P273"/>
      <sheetName val="P274"/>
      <sheetName val="P275"/>
      <sheetName val="P276"/>
      <sheetName val="P277"/>
      <sheetName val="P278"/>
      <sheetName val="P279"/>
      <sheetName val="P280"/>
      <sheetName val="P281"/>
      <sheetName val="P282"/>
      <sheetName val="P283"/>
      <sheetName val="P284"/>
      <sheetName val="P285"/>
      <sheetName val="P286"/>
      <sheetName val="P287"/>
      <sheetName val="P288"/>
      <sheetName val="P289"/>
      <sheetName val="P290"/>
      <sheetName val="P291"/>
      <sheetName val="P292"/>
      <sheetName val="P293"/>
      <sheetName val="P294"/>
      <sheetName val="P295"/>
      <sheetName val="P296"/>
      <sheetName val="P297"/>
      <sheetName val="P298"/>
      <sheetName val="P299"/>
      <sheetName val="P300"/>
      <sheetName val="P400"/>
      <sheetName val="销售费用11、12"/>
      <sheetName val="价目表"/>
      <sheetName val="收入成本"/>
      <sheetName val="税金"/>
      <sheetName val="040506利息分摊"/>
      <sheetName val="07利息分摊"/>
      <sheetName val="Drop Down"/>
      <sheetName val="_REF!"/>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REF!"/>
      <sheetName val="说明"/>
      <sheetName val="销量"/>
      <sheetName val="共享"/>
      <sheetName val="促销活动"/>
      <sheetName val="活动"/>
      <sheetName val="总表"/>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Á¨¹¡À¨ª"/>
      <sheetName val="o???????¨®¨¤??¡À¨ª"/>
      <sheetName val="B"/>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o_______¨®¨¤__¡À¨ª"/>
      <sheetName val="22号"/>
      <sheetName val="gvl"/>
      <sheetName val="所得税凭证抽查"/>
      <sheetName val="POWERASSUMPTIONS"/>
      <sheetName val="序列表"/>
      <sheetName val="TRIAL3"/>
      <sheetName val="G-PROF1"/>
      <sheetName val="电视监控"/>
      <sheetName val="POWER ASSUMPTION"/>
      <sheetName val="钢筋计算表"/>
      <sheetName val="前(栖居)"/>
      <sheetName val="建(栖居)"/>
      <sheetName val="基(栖居)"/>
      <sheetName val="11年计划"/>
      <sheetName val="字段"/>
      <sheetName val="指标分类汇总"/>
      <sheetName val="零星工程量"/>
      <sheetName val="合同"/>
      <sheetName val="综合认价"/>
      <sheetName val="eva"/>
      <sheetName val="07水"/>
      <sheetName val="合同明细"/>
      <sheetName val="楼层"/>
      <sheetName val="POWER_ASSUMPTIONS"/>
      <sheetName val="G_1R-Shou_COP_Gf"/>
      <sheetName val="Financ__Overview"/>
      <sheetName val="POWER_ASSUMPTION"/>
      <sheetName val="POWER_ASSUMPTIONS1"/>
      <sheetName val="G_1R-Shou_COP_Gf1"/>
      <sheetName val="Financ__Overview1"/>
      <sheetName val="POWER_ASSUMPTION1"/>
      <sheetName val="单位库"/>
      <sheetName val="一标段 "/>
      <sheetName val="目录"/>
      <sheetName val="wl"/>
      <sheetName val="时间设置"/>
      <sheetName val="报表项目基本情况表"/>
      <sheetName val="Parameters"/>
      <sheetName val="Non-Statistical Sampling Master"/>
      <sheetName val="Two Step Revenue Testing Master"/>
      <sheetName val="Global Data"/>
      <sheetName val="损益表(一般)-1"/>
      <sheetName val="营业额分析表-2"/>
      <sheetName val="毛利率分析表-4"/>
      <sheetName val="经营利润分析表-5"/>
      <sheetName val="经营利润表-明细-5-1-CRLD610000"/>
      <sheetName val="经营利润表-明细-5-1-CRLD210000"/>
      <sheetName val="经营利润表-明细-5-1-CRLD220000"/>
      <sheetName val="经营利润表-明细-5-1-CRLD230000"/>
      <sheetName val="经营利润表-明细-5-1-CRLD240000物业管理"/>
      <sheetName val="经营利润表-明细-5-1-CRLD250000租务"/>
      <sheetName val="经营利润表-明细-5-1-CRLD260000其他收入"/>
      <sheetName val="经营利润表-明细-5-1-CRLD270000会所"/>
      <sheetName val="经营利润表-明细-5-1-CRLD620000"/>
      <sheetName val="经营利润表-明细-物业销售-上海"/>
      <sheetName val="经营利润表-明细-物业管理-上海"/>
      <sheetName val="经营利润表-明细-租金收入-上海"/>
      <sheetName val="经营利润表-明细-5-1-CRLD630000"/>
      <sheetName val="经营利润表-明细-物业销售-成都"/>
      <sheetName val="经营利润表-明细-物业管理-成都"/>
      <sheetName val="经营利润表-明细-租金收入-成都"/>
      <sheetName val="经营利润表-明细-5-1-CRLD640000"/>
      <sheetName val="营业额分析-物业销售-北京"/>
      <sheetName val="营业额分析-物业销售-上海"/>
      <sheetName val="营业额分析-物业销售-成都"/>
      <sheetName val="营业额分析表-物业出租-北京"/>
      <sheetName val="营业额分析表-物业出租-上海"/>
      <sheetName val="营业额分析表-物业出租-成都"/>
      <sheetName val="营业额分析表-会所收入-北京"/>
      <sheetName val="营业额分析表-物业管理收入-北京"/>
      <sheetName val="营业额分析表-物业管理收入-上海"/>
      <sheetName val="营业额分析表-物业管理收入-成都"/>
      <sheetName val="一般及行政费用分析表-11"/>
      <sheetName val="一般及行政费用-明细-11-1"/>
      <sheetName val="销售及分销费用分析表-14"/>
      <sheetName val="销售及分销费用-明细-14-1"/>
      <sheetName val="其它经营费用分析表-15"/>
      <sheetName val="成本及费用-汇总"/>
      <sheetName val="成本及费用-北京"/>
      <sheetName val="成本及费用-转让土地-北京"/>
      <sheetName val="成本及费用-出售物业发展权-北京"/>
      <sheetName val="成本及费用-物业销售-北京"/>
      <sheetName val="成本及费用-物业管理-北京"/>
      <sheetName val="成本及费用-租金收入-北京"/>
      <sheetName val="成本及费用-其他收入-北京"/>
      <sheetName val="成本及费用-会所收入-北京"/>
      <sheetName val="成本及费用-上海"/>
      <sheetName val="成本及费用-物业销售-上海"/>
      <sheetName val="成本及费用-物业管理-上海"/>
      <sheetName val="成本及费用-租金收入-上海"/>
      <sheetName val="成本及费用-成都"/>
      <sheetName val="成本及费用-物业销售-成都"/>
      <sheetName val="成本及费用-物业管理-成都"/>
      <sheetName val="成本及费用-租金收入-成都"/>
      <sheetName val="成本及费用-香港本部"/>
      <sheetName val="其它经营收入分析表-20"/>
      <sheetName val="其他收入分析表-北京"/>
      <sheetName val="其他收入分析表-转让土地-北京"/>
      <sheetName val="其他收入分析表-出售物业发展权-北京"/>
      <sheetName val="其他收入分析表-物业销售-北京"/>
      <sheetName val="其他收入分析表-物业管理-北京"/>
      <sheetName val="其他收入分析表-租金收入-北京"/>
      <sheetName val="其他收入分析表-其他收入-北京"/>
      <sheetName val="其他收入分析表-会所收入-北京"/>
      <sheetName val="其他收入分析表-上海"/>
      <sheetName val="其他收入分析表-物业销售-上海"/>
      <sheetName val="其他收入分析表-物业管理-上海"/>
      <sheetName val="其他收入分析表-租金收入-上海"/>
      <sheetName val="其他收入分析表-成都"/>
      <sheetName val="其他收入分析表-物业销售-成都"/>
      <sheetName val="其他收入分析表-物业管理-成都"/>
      <sheetName val="其他收入分析表-租金收入-成都"/>
      <sheetName val="其他收入分析表-租金收入-香港本部"/>
      <sheetName val="其它非经营性收入及支出分析表-23"/>
      <sheetName val="财务收支分析表-24"/>
      <sheetName val="土地储备表"/>
      <sheetName val="资产负债表-26"/>
      <sheetName val="资金情怳表-27"/>
      <sheetName val="应收帐款周转天数表-按利润中心-29"/>
      <sheetName val="资本性支出表-35"/>
      <sheetName val="现金流量表-45"/>
      <sheetName val="现金流量表-直接法-汇总"/>
      <sheetName val="现金流量表-直接法-北京公司"/>
      <sheetName val="现金流量表-直接法-上海公司"/>
      <sheetName val="现金流量表-直接法-成都公司"/>
      <sheetName val="现金流量表-直接法-香港本部"/>
      <sheetName val="按揭应收款分析表"/>
      <sheetName val="项目资金占用情况表"/>
      <sheetName val="税项表"/>
      <sheetName val="员工人数"/>
      <sheetName val="三年综述表-115"/>
      <sheetName val="Validation"/>
      <sheetName val="华房01"/>
      <sheetName val="健翔01"/>
      <sheetName val="京通01"/>
      <sheetName val="损益汇总表"/>
      <sheetName val="项目损益表—汇总"/>
      <sheetName val="现金流汇总表"/>
      <sheetName val="项目损益表—24#地"/>
      <sheetName val="项目损益表—一期"/>
      <sheetName val="项目损益表—二期"/>
      <sheetName val="项目损益表—11#地"/>
      <sheetName val="项目损益表—三期"/>
      <sheetName val="新市镇费用"/>
      <sheetName val="项目费用分析表-24#地"/>
      <sheetName val="项目费用分析表—翡翠城"/>
      <sheetName val="现金流量分析表—一期"/>
      <sheetName val="现金流量分析表—二期+11#"/>
      <sheetName val="现金流量分析表—二期 "/>
      <sheetName val="现金流量分析表—11#地"/>
      <sheetName val="现金流量分析表—24#地"/>
      <sheetName val="现金流量分析表—三期"/>
      <sheetName val="成本预算表—24#地"/>
      <sheetName val="成本预算表—一期"/>
      <sheetName val="成本预算表—二期"/>
      <sheetName val="成本预算表—11#地"/>
      <sheetName val="竣工可入住面积表"/>
      <sheetName val="项目总体统计-预算均价"/>
      <sheetName val="04年中方"/>
      <sheetName val="资产负债表"/>
      <sheetName val="资金情况表"/>
      <sheetName val="员工人数表"/>
      <sheetName val="资本性支出预算表"/>
      <sheetName val="项目资金占用情况预算表"/>
      <sheetName val="关联交易表"/>
      <sheetName val="092-1"/>
      <sheetName val="092-2"/>
      <sheetName val="092-3"/>
      <sheetName val="092-4"/>
      <sheetName val="092-5"/>
      <sheetName val="092-6"/>
      <sheetName val="092-7"/>
      <sheetName val="注解-1"/>
      <sheetName val="注解-2"/>
      <sheetName val="Aging Datasheet"/>
      <sheetName val="ECCS_1 DataSheet"/>
      <sheetName val="KPI Datasheet"/>
      <sheetName val="5201.2004"/>
      <sheetName val="基础资料（B）"/>
      <sheetName val="PL 2007"/>
      <sheetName val="PL 2005"/>
      <sheetName val="PL 2006"/>
      <sheetName val="成本测算"/>
      <sheetName val="Inv_days #5"/>
      <sheetName val="城花营销费用"/>
      <sheetName val="预算执行情况 (2)"/>
      <sheetName val="大表2004"/>
      <sheetName val="预算执行情况"/>
      <sheetName val="城花费用明细新"/>
      <sheetName val="城花营销费用预算"/>
      <sheetName val="大表"/>
      <sheetName val="11-12"/>
      <sheetName val="4301"/>
      <sheetName val="比较"/>
      <sheetName val="Note 1 - Recon Profit"/>
      <sheetName val="Cash Flow Statement"/>
      <sheetName val="组团面积"/>
      <sheetName val="套数"/>
      <sheetName val="总指标"/>
      <sheetName val="2004年"/>
      <sheetName val="2006年"/>
      <sheetName val="2005年"/>
      <sheetName val="资本化利息分配表"/>
      <sheetName val="面积指标"/>
      <sheetName val="单方成本测算(帐面)"/>
      <sheetName val="成本结转表(IFRS)"/>
      <sheetName val="资产负债表及损益表"/>
      <sheetName val="重要内部交易"/>
      <sheetName val="营业费用"/>
      <sheetName val="制造费用"/>
      <sheetName val="会计事项调整表"/>
      <sheetName val="企业表一"/>
      <sheetName val="GP analysis Per month"/>
      <sheetName val="Sales breakdown "/>
      <sheetName val="MA Adj. Test"/>
      <sheetName val="华泰"/>
      <sheetName val="华意"/>
      <sheetName val="主要指标"/>
      <sheetName val="现金流编制原则"/>
      <sheetName val="Sheet37"/>
      <sheetName val="面积101"/>
      <sheetName val="项目配置标准表"/>
      <sheetName val="利润分析表"/>
      <sheetName val="开发节奏"/>
      <sheetName val="现金流量表 股东不计息 (考虑退土增)"/>
      <sheetName val="现金流量表股东计息 (考虑退土增)"/>
      <sheetName val="现金流量表 股东不计息"/>
      <sheetName val="现金流量表"/>
      <sheetName val="原规划指标"/>
      <sheetName val="规划复核"/>
      <sheetName val="备注"/>
      <sheetName val="最新规划指标"/>
      <sheetName val="开发节点"/>
      <sheetName val="融资计划"/>
      <sheetName val="敏感性分析"/>
      <sheetName val="最新指标"/>
      <sheetName val="最新指标 (1)"/>
      <sheetName val="最新指标 (2)"/>
      <sheetName val="土增测算"/>
      <sheetName val="土增预缴"/>
      <sheetName val="土增修改"/>
      <sheetName val="车库"/>
      <sheetName val="成本测算2"/>
      <sheetName val="原股东测算"/>
      <sheetName val="高层"/>
      <sheetName val="精装高层"/>
      <sheetName val="商业"/>
      <sheetName val="公共配套费表"/>
      <sheetName val="递增表"/>
      <sheetName val="填表指引"/>
      <sheetName val="建造目标成本审批表"/>
      <sheetName val="直接目标成本审批表"/>
      <sheetName val="费用成本"/>
      <sheetName val="费用明细"/>
      <sheetName val="综合指标表(一）"/>
      <sheetName val="配置标准"/>
      <sheetName val="3月报、方案版版对比（待调差异说明）"/>
      <sheetName val="报审表、审批版本对比"/>
      <sheetName val="成本明细对比表"/>
      <sheetName val="面积对比表"/>
      <sheetName val="建造单方对比表"/>
      <sheetName val="成本明细表（二期）"/>
      <sheetName val="非建安成本（二期）"/>
      <sheetName val="样板房二期费用"/>
      <sheetName val="开发节奏表"/>
      <sheetName val="节奏成本表"/>
      <sheetName val="新付款计划"/>
      <sheetName val="建安二期（洋房）"/>
      <sheetName val="建安二期（联排）"/>
      <sheetName val="建安二期（高层平层）"/>
      <sheetName val="公区精装数据表（精装统计）"/>
      <sheetName val="建安二期（高层商业）"/>
      <sheetName val="建安二期（别墅商业） "/>
      <sheetName val="建安二期（别墅车库）"/>
      <sheetName val="建安二期（别墅下公共车库、洋房车库）"/>
      <sheetName val="建安二期（高层车库）"/>
      <sheetName val="建安（地基与基础工程）"/>
      <sheetName val="消防"/>
      <sheetName val="景观费用测算"/>
      <sheetName val="会所及样板房装修"/>
      <sheetName val="总包水电"/>
      <sheetName val="电梯"/>
      <sheetName val="室外排水管网"/>
      <sheetName val="设计费明细"/>
      <sheetName val="公共部位精装"/>
      <sheetName val="高层公共部位精装"/>
      <sheetName val="高层汇总表"/>
      <sheetName val="洋房公共部位精装"/>
      <sheetName val="洋房汇总表"/>
      <sheetName val="基础项目"/>
      <sheetName val="_x005f_x005f_x005f_x005f_x005f_x005f_x005f_x0000__x005f"/>
      <sheetName val="_x005f_x005f_x005f_x005f_x005f_x005f_x005f_x005f_x005f_x005f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装饰汇总"/>
      <sheetName val="1"/>
      <sheetName val="2"/>
      <sheetName val="3"/>
      <sheetName val="4"/>
      <sheetName val="5"/>
      <sheetName val="6"/>
      <sheetName val="7"/>
      <sheetName val="8"/>
      <sheetName val="单价"/>
      <sheetName val="投标材料清单 "/>
      <sheetName val="材料汇总"/>
      <sheetName val="面积合计（藏）"/>
      <sheetName val="用量分摊(藏）"/>
      <sheetName val="Toolbox"/>
      <sheetName val="会计利润"/>
      <sheetName val="现金流"/>
      <sheetName val="各期情况"/>
      <sheetName val="现金流（月报）"/>
      <sheetName val="节奏成本"/>
      <sheetName val="利息资本化"/>
      <sheetName val="资本化基础表"/>
      <sheetName val="利息资本化重测"/>
      <sheetName val="销售计划"/>
      <sheetName val="待转化-利润贡献"/>
      <sheetName val="待转化-13年利润锁定"/>
      <sheetName val="待转化"/>
      <sheetName val="会计毛利"/>
      <sheetName val="管理毛利"/>
      <sheetName val="管理利润"/>
      <sheetName val="财务费用"/>
      <sheetName val="销售费用"/>
      <sheetName val="管理费用"/>
      <sheetName val="持有物业"/>
      <sheetName val="其他收支"/>
      <sheetName val="销售费用2013"/>
      <sheetName val="付款计划"/>
      <sheetName val="税款"/>
      <sheetName val="销售费用12"/>
      <sheetName val="2013年销售费用"/>
      <sheetName val="2013年管理费用"/>
      <sheetName val="公配"/>
      <sheetName val="土增测算"/>
      <sheetName val="土地使用费"/>
      <sheetName val="累计付款情况"/>
      <sheetName val="13年财务费用"/>
      <sheetName val="开发间接费"/>
      <sheetName val="土地评估增值及商誉"/>
      <sheetName val="预计资产负债"/>
      <sheetName val="资产负债变动"/>
      <sheetName val="公司NAV"/>
      <sheetName val="关键往来明细1"/>
      <sheetName val="关键往来明细"/>
      <sheetName val="10年经营计划审批表"/>
      <sheetName val="指标汇总"/>
      <sheetName val="系数516"/>
      <sheetName val="项目指标"/>
      <sheetName val="合同台账"/>
      <sheetName val="动态成本"/>
      <sheetName val="付款台账"/>
      <sheetName val="附表1"/>
      <sheetName val="POWER ASSUMPTIONS"/>
      <sheetName val="Mp-team 1"/>
      <sheetName val="Open"/>
      <sheetName val="清单1"/>
      <sheetName val="Sheet1"/>
      <sheetName val="eqpmad2"/>
      <sheetName val="99CCTV"/>
      <sheetName val="方案1"/>
      <sheetName val="G.1R-Shou COP Gf"/>
      <sheetName val="SW-TEO"/>
      <sheetName val="Main"/>
      <sheetName val="联络单"/>
      <sheetName val="报告目录"/>
      <sheetName val="与预算分析说明"/>
      <sheetName val="与去年分析说明"/>
      <sheetName val="损益汇总当月"/>
      <sheetName val="损益累计汇总"/>
      <sheetName val="管理损益当月"/>
      <sheetName val="管理损益累计"/>
      <sheetName val="产品别损益(自当)"/>
      <sheetName val="产品别损益(调拨)"/>
      <sheetName val="产品别损益(全当)"/>
      <sheetName val="产品别损益(自累)"/>
      <sheetName val="产品别损益(全累)"/>
      <sheetName val="低价面边际贡献（当月）"/>
      <sheetName val="低价面过际贡献（累计"/>
      <sheetName val="地区别损益当月-1"/>
      <sheetName val="地区别损益当月-2"/>
      <sheetName val="地区别损益累计-1"/>
      <sheetName val="地区别损益累计-2"/>
      <sheetName val="销售数量分析 "/>
      <sheetName val="销售金额分析"/>
      <sheetName val="毛利价量差分析(新)"/>
      <sheetName val="毛利价量差分析(当月"/>
      <sheetName val="产品别材料价量差"/>
      <sheetName val="原材料材料价量差"/>
      <sheetName val="原材料单价分析"/>
      <sheetName val="制造费用比较表 "/>
      <sheetName val="生产部门别制造费用分析 "/>
      <sheetName val="制造费用差异分析"/>
      <sheetName val="部门别制造费用差异分析"/>
      <sheetName val="产成品单箱成本 "/>
      <sheetName val="粉包单成本"/>
      <sheetName val="酱包单成本"/>
      <sheetName val="PSP碗单箱制造费用分析"/>
      <sheetName val="纸箱单箱制造费用分析"/>
      <sheetName val="水电价量差"/>
      <sheetName val="销售费用7"/>
      <sheetName val="部门别销售费用7"/>
      <sheetName val="销售费用差异分析"/>
      <sheetName val="运输费用7"/>
      <sheetName val="促销费用明细"/>
      <sheetName val="管理费用比较表"/>
      <sheetName val="部门别管理费用"/>
      <sheetName val="管理费用差异分析"/>
      <sheetName val="其他业务收支"/>
      <sheetName val="营业外收支"/>
      <sheetName val="Financ. Overview"/>
      <sheetName val="会计利润表"/>
      <sheetName val="现金流量表"/>
      <sheetName val="IRR"/>
      <sheetName val="会计毛利表"/>
      <sheetName val="融资及财务费用"/>
      <sheetName val="销售周期表"/>
      <sheetName val="土增"/>
      <sheetName val="目标成本模版目录"/>
      <sheetName val="直接成本审批表"/>
      <sheetName val="建造成本审批表"/>
      <sheetName val="开发节奏"/>
      <sheetName val="付款表新"/>
      <sheetName val="全项目综合指标表"/>
      <sheetName val="当期综合指标表"/>
      <sheetName val="配置标准表"/>
      <sheetName val="成本汇总表"/>
      <sheetName val="非建安测算表"/>
      <sheetName val="建测（高层）北区123"/>
      <sheetName val="建测（地商）"/>
      <sheetName val="建测（商业街）"/>
      <sheetName val="建测（底商）"/>
      <sheetName val="建测（公寓）45"/>
      <sheetName val="建测（超高层）67"/>
      <sheetName val="建测（车库）"/>
      <sheetName val="建安测算表（土方、地基）"/>
      <sheetName val="建测（原表）"/>
      <sheetName val="管渚"/>
      <sheetName val="RecoveredExternalLink31"/>
      <sheetName val="价格变化的品种"/>
      <sheetName val="2000CCTV"/>
      <sheetName val="2000PA"/>
      <sheetName val="2000DCN"/>
      <sheetName val="2000INTERCOM"/>
      <sheetName val="99CCTV SUP"/>
      <sheetName val="99PA"/>
      <sheetName val="99Paging"/>
      <sheetName val="99Inter"/>
      <sheetName val="99DCN"/>
      <sheetName val="XL4Poppy"/>
      <sheetName val="KKKKKKKK"/>
      <sheetName val="基本设置"/>
      <sheetName val="数据"/>
      <sheetName val="水平区"/>
      <sheetName val="子管理区"/>
      <sheetName val="干线区"/>
      <sheetName val="主管理区"/>
      <sheetName val="材料报价单"/>
      <sheetName val="辅助材料报价单"/>
      <sheetName val="总报价单"/>
      <sheetName val="自用材料报价单"/>
      <sheetName val="Sheet15"/>
      <sheetName val="Sheet16"/>
      <sheetName val="Macro1"/>
      <sheetName val="方案4"/>
      <sheetName val="B&amp;P"/>
      <sheetName val="Drop Down"/>
      <sheetName val="_REF!"/>
      <sheetName val="Sheet2"/>
      <sheetName val="Sheet3"/>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REF!"/>
      <sheetName val="说明"/>
      <sheetName val="销量"/>
      <sheetName val="共享"/>
      <sheetName val="促销活动"/>
      <sheetName val="活动"/>
      <sheetName val="总表"/>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Á¨¹¡À¨ª"/>
      <sheetName val="o???????¨®¨¤??¡À¨ª"/>
      <sheetName val="B"/>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o_______¨®¨¤__¡À¨ª"/>
      <sheetName val="22号"/>
      <sheetName val="gvl"/>
      <sheetName val="所得税凭证抽查"/>
      <sheetName val="POWERASSUMPTIONS"/>
      <sheetName val="序列表"/>
      <sheetName val="1-6月客戶數"/>
      <sheetName val="預算目標"/>
      <sheetName val="Sheet9"/>
      <sheetName val="分布1"/>
      <sheetName val="XXXXX"/>
      <sheetName val="沈阳"/>
      <sheetName val="重庆"/>
      <sheetName val="杭州调"/>
      <sheetName val="Backup of Backup of LINDA LISTO"/>
      <sheetName val="普查库示例"/>
      <sheetName val="TEMP"/>
      <sheetName val="景观硬景"/>
      <sheetName val="苗木"/>
      <sheetName val="市政排水"/>
      <sheetName val="水电"/>
      <sheetName val="汇总"/>
      <sheetName val="绿化"/>
      <sheetName val="景观"/>
      <sheetName val="目录"/>
      <sheetName val="月报综述"/>
      <sheetName val="会计利润（土地评估增值）"/>
      <sheetName val="会计毛利（土地评估增值）"/>
      <sheetName val="销售费用1"/>
      <sheetName val="管理费用1"/>
      <sheetName val="贷款明细表"/>
      <sheetName val="其他收支表"/>
      <sheetName val="土地评估增值"/>
      <sheetName val="科目明细表"/>
      <sheetName val="开发间接费表"/>
      <sheetName val="利息资本化基础数据"/>
      <sheetName val="土地增值税测算"/>
      <sheetName val="关键节点"/>
      <sheetName val="区域往来"/>
      <sheetName val="海尔地产利息"/>
      <sheetName val="测算收入安排"/>
      <sheetName val="责任书封面"/>
      <sheetName val="主界面"/>
      <sheetName val="查询表"/>
      <sheetName val="销售分解"/>
      <sheetName val="期间费用及薪酬"/>
      <sheetName val="利润估算"/>
      <sheetName val="现金流量"/>
      <sheetName val="附表2-销售分析"/>
      <sheetName val="附表3-开发计划"/>
      <sheetName val="附表4-招标计划"/>
      <sheetName val="附表5-合作单位"/>
      <sheetName val="综合指标表"/>
      <sheetName val=""/>
      <sheetName val="_x005f_x0000__x005f_x0000__x005f_x0000__x005f_x0000__x0"/>
      <sheetName val="_x005f_x005f_x005f_x0000__x005f_x005f_x005f_x0000__x005"/>
      <sheetName val="利息资本化 "/>
      <sheetName val="利息支出"/>
      <sheetName val="Sheet4"/>
      <sheetName val="laroux"/>
      <sheetName val="评估结果汇总表"/>
      <sheetName val="评估分类汇总表"/>
      <sheetName val="流动资产汇总表"/>
      <sheetName val="4货币现金"/>
      <sheetName val="5银行存款"/>
      <sheetName val="11应收帐款"/>
      <sheetName val="14预付帐"/>
      <sheetName val="16其他应收"/>
      <sheetName val="存货汇总"/>
      <sheetName val="23产成品 "/>
      <sheetName val="长期投资汇总表"/>
      <sheetName val="其他投资"/>
      <sheetName val="固定资产汇总表"/>
      <sheetName val="38房屋建筑"/>
      <sheetName val="41机器设备"/>
      <sheetName val="42车辆"/>
      <sheetName val="流动负债汇总表"/>
      <sheetName val="58应付帐"/>
      <sheetName val="61其他应付"/>
      <sheetName val="62应付工资"/>
      <sheetName val="63应付福利费"/>
      <sheetName val="64应交税金"/>
      <sheetName val="应付利润"/>
      <sheetName val="其他应交款"/>
      <sheetName val="长期负债汇总表"/>
      <sheetName val="在建"/>
      <sheetName val="      "/>
      <sheetName val="评估结果分类汇总表"/>
      <sheetName val="流动资产--货币"/>
      <sheetName val="流动资产--货币 (2)"/>
      <sheetName val="流动资产--货币 (3)"/>
      <sheetName val="短投汇总表"/>
      <sheetName val="短投"/>
      <sheetName val="短投 (2)"/>
      <sheetName val="流动资产--票据"/>
      <sheetName val="流动资产--应收"/>
      <sheetName val="流动资产--利润"/>
      <sheetName val="流动资产--利息"/>
      <sheetName val="流动资产--预付"/>
      <sheetName val="流动资产--补贴"/>
      <sheetName val="流动资产--其他应收"/>
      <sheetName val="流动资产--存货"/>
      <sheetName val="流动资产-原材料"/>
      <sheetName val="流动资产-材料采购"/>
      <sheetName val="流动资产-在库低值"/>
      <sheetName val="流动资产-产成品"/>
      <sheetName val="流动资产-在用低值"/>
      <sheetName val="流动资产--待摊"/>
      <sheetName val="流动资产--待处理"/>
      <sheetName val="一年到期长期债券"/>
      <sheetName val="其他流动资产"/>
      <sheetName val="长期投资--股票"/>
      <sheetName val="长期投资--债券"/>
      <sheetName val="长期投资--其他投资"/>
      <sheetName val="房屋建筑物"/>
      <sheetName val="构筑物"/>
      <sheetName val="码头"/>
      <sheetName val="机器设备"/>
      <sheetName val="车辆"/>
      <sheetName val="电子设备"/>
      <sheetName val="船舶设备"/>
      <sheetName val="通导设备"/>
      <sheetName val="集装箱设备"/>
      <sheetName val="固定-土地"/>
      <sheetName val="工程物资"/>
      <sheetName val="土建工程"/>
      <sheetName val="设备安装"/>
      <sheetName val="固定资产清理"/>
      <sheetName val="待处理固定资产"/>
      <sheetName val="土地使用权"/>
      <sheetName val="其他无形资产"/>
      <sheetName val="开办费"/>
      <sheetName val="长期待摊费用"/>
      <sheetName val="其他长期资产"/>
      <sheetName val="递延税款"/>
      <sheetName val="短期借款"/>
      <sheetName val="应付票据"/>
      <sheetName val="应付帐款"/>
      <sheetName val="预收帐款"/>
      <sheetName val="代销商品款"/>
      <sheetName val="其他应付款"/>
      <sheetName val="应付工资"/>
      <sheetName val="应付福利费"/>
      <sheetName val="应交税金"/>
      <sheetName val="预提费用"/>
      <sheetName val="一年内到期长期负债"/>
      <sheetName val="其他流动负债"/>
      <sheetName val="长期借款"/>
      <sheetName val="应付债券"/>
      <sheetName val="长期应付款"/>
      <sheetName val="住房周转金"/>
      <sheetName val="其他长期负债"/>
      <sheetName val="递延税款贷款"/>
      <sheetName val="00000000"/>
      <sheetName val="10000000"/>
      <sheetName val="1货币资金"/>
      <sheetName val="成本费用调整表"/>
      <sheetName val="8月人数调整"/>
      <sheetName val="IP卡收入分解"/>
      <sheetName val="服务收入加其他业利润"/>
      <sheetName val="平均资产总额"/>
      <sheetName val="分公司EBITDA率"/>
      <sheetName val="收支差额"/>
      <sheetName val="上年收入"/>
      <sheetName val="本年长数互收"/>
      <sheetName val="收支系数数据"/>
      <sheetName val="收支系数"/>
      <sheetName val="资产报酬率"/>
      <sheetName val="劳动生产率"/>
      <sheetName val="百元工资产出率"/>
      <sheetName val="收入增长贡献率"/>
      <sheetName val="收支差额贡献率"/>
      <sheetName val="全年"/>
      <sheetName val="比较"/>
      <sheetName val="1-11月"/>
      <sheetName val="5运输设备"/>
      <sheetName val="封面"/>
      <sheetName val="表1 货币资金"/>
      <sheetName val="表1-1 银行存款明细表"/>
      <sheetName val="表2 短期投资"/>
      <sheetName val="表3 应收帐款"/>
      <sheetName val="表4 应收票据"/>
      <sheetName val="表5 存货"/>
      <sheetName val="表5-1 存货跌价损失准备计算表"/>
      <sheetName val="表5-2 存货倒推表"/>
      <sheetName val="表6 预付帐款"/>
      <sheetName val="表6-1 其他应收款"/>
      <sheetName val="表6-2 待摊费用"/>
      <sheetName val="表6-3 预付及其他流动资产 "/>
      <sheetName val="表7 固定资产变动表"/>
      <sheetName val="表7-1 固定资产折旧表（上市） "/>
      <sheetName val="表7-1-1 固定资产折旧表  (非上市)"/>
      <sheetName val="表7-2 待处理财产损溢"/>
      <sheetName val="表7-3 固定资产有关资料"/>
      <sheetName val="表8-1 移动"/>
      <sheetName val="表8-2-1 数据"/>
      <sheetName val="表8-2-2 互联网"/>
      <sheetName val="表8-3 长途"/>
      <sheetName val="表8-4 寻呼"/>
      <sheetName val="表8-5 市话"/>
      <sheetName val="表8-6 在建工程明细表"/>
      <sheetName val="表8-7 工程合同汇总表(移动) NEW"/>
      <sheetName val="表8-7 工程合同汇总表(移动) (2)"/>
      <sheetName val="表8-8 在建工程有关资料"/>
      <sheetName val="表9 长期待摊费用"/>
      <sheetName val="表9-1 租赁合同汇总表"/>
      <sheetName val="表10 无形资产变动表"/>
      <sheetName val="表11 长期投资"/>
      <sheetName val="表11-1 长期股票投资"/>
      <sheetName val="表11-2 长期股权投资－未合并子公司"/>
      <sheetName val="表11-3 长期股权投资 － 合营公司"/>
      <sheetName val="表11-4 长期股权投资－联营公司"/>
      <sheetName val="表11-5 长期股权投资－参股公司"/>
      <sheetName val="表11-6 长期债权投资"/>
      <sheetName val="表11-7 其他债权投资"/>
      <sheetName val="表12 关联公司交易"/>
      <sheetName val="表12-1 与总部对帐"/>
      <sheetName val="表8-7 工程合同汇总表(移动) (5)"/>
      <sheetName val="公  "/>
      <sheetName val="共同"/>
      <sheetName val="共同 (2)"/>
      <sheetName val="BSC  BTS"/>
      <sheetName val="西门子 "/>
      <sheetName val="Sheet1 (2)"/>
      <sheetName val="光端机"/>
      <sheetName val="二次分配    "/>
      <sheetName val="二次分配     (2)"/>
      <sheetName val="二次分配     (3)"/>
      <sheetName val="二次分配     (4)"/>
      <sheetName val="表8-7 工程合同汇总表(移动) (3)"/>
      <sheetName val="表8-7 工程合同汇总表 (上市) (2)"/>
      <sheetName val="Index"/>
      <sheetName val="ADJ"/>
      <sheetName val="ADJ-Example"/>
      <sheetName val="WB"/>
      <sheetName val="Adj.No"/>
      <sheetName val="FS-W"/>
      <sheetName val="FS-N"/>
      <sheetName val="FS-O"/>
      <sheetName val="PL"/>
      <sheetName val="NA"/>
      <sheetName val="S00"/>
      <sheetName val="S01"/>
      <sheetName val="S02"/>
      <sheetName val="S03"/>
      <sheetName val="S03_3"/>
      <sheetName val="S04_3"/>
      <sheetName val="b00w"/>
      <sheetName val="b00n"/>
      <sheetName val="p00w"/>
      <sheetName val="p00n"/>
      <sheetName val="h00w"/>
      <sheetName val="h00n"/>
      <sheetName val="b01w"/>
      <sheetName val="b01n"/>
      <sheetName val="p01w"/>
      <sheetName val="p01n"/>
      <sheetName val="h01w"/>
      <sheetName val="h01n"/>
      <sheetName val="b02w"/>
      <sheetName val="b02n"/>
      <sheetName val="p02w"/>
      <sheetName val="p02n"/>
      <sheetName val="h02w"/>
      <sheetName val="h02n"/>
      <sheetName val="b03w"/>
      <sheetName val="b03n"/>
      <sheetName val="p03w"/>
      <sheetName val="p03n"/>
      <sheetName val="h03w"/>
      <sheetName val="h03n"/>
      <sheetName val="b03_3w"/>
      <sheetName val="b03_3n"/>
      <sheetName val="p03_3w"/>
      <sheetName val="p03_3n"/>
      <sheetName val="h03_3w"/>
      <sheetName val="h03_3n"/>
      <sheetName val="b04_3w"/>
      <sheetName val="b04_3n"/>
      <sheetName val="p04_3w"/>
      <sheetName val="p04_3n"/>
      <sheetName val="h04_3w"/>
      <sheetName val="h04_3n"/>
      <sheetName val="1固定资产汇总表"/>
      <sheetName val="4通用设备"/>
      <sheetName val="6线路设备"/>
      <sheetName val="7电信机械设备"/>
      <sheetName val="8电源设备 "/>
      <sheetName val="9固定_土地"/>
      <sheetName val="10工程物资"/>
      <sheetName val="12设备安装 (暂估入账余额)"/>
      <sheetName val="13设备安装（其他）"/>
      <sheetName val="14固定资产清理"/>
      <sheetName val="15待处理固定资产"/>
      <sheetName val="管理费用12"/>
      <sheetName val="管理费用11"/>
      <sheetName val="融资财务费用"/>
      <sheetName val="土增（查账）"/>
      <sheetName val="土地"/>
      <sheetName val="付款核对"/>
      <sheetName val="每日C02年费用"/>
      <sheetName val="重大节点(旧）"/>
      <sheetName val="开发间接费用"/>
      <sheetName val="重大节点（新）"/>
      <sheetName val="土增(车库成本70%，建安成本全进））"/>
      <sheetName val="土增（车库成本70%，建安成本86%）"/>
      <sheetName val="12年销售费用"/>
      <sheetName val="4亿开发贷四五六期资本化"/>
      <sheetName val="13年管理费用"/>
      <sheetName val="土增（车库面积、成本、收入都计算）"/>
      <sheetName val="利息资本化集团"/>
      <sheetName val="13年销售费用"/>
      <sheetName val="贷款明细"/>
      <sheetName val="付款计划（新）"/>
      <sheetName val="工程款总明细表"/>
      <sheetName val="前期"/>
      <sheetName val="建安"/>
      <sheetName val="市配"/>
      <sheetName val="其他"/>
      <sheetName val="汇总2"/>
      <sheetName val="_x005f_x0000__x005f_x0000__x005"/>
      <sheetName val="#REF!"/>
      <sheetName val="成本"/>
      <sheetName val="措施费明细"/>
      <sheetName val="8-METAL+ok "/>
      <sheetName val="含量"/>
      <sheetName val="单价分析表"/>
      <sheetName val="MATERIALS"/>
      <sheetName val="计算表"/>
      <sheetName val="变量单"/>
      <sheetName val="材料单价"/>
      <sheetName val="材料单价表"/>
      <sheetName val="A"/>
      <sheetName val="改加胶玻璃、室外栏杆"/>
      <sheetName val="日期编号（A）"/>
      <sheetName val="p1"/>
      <sheetName val="p2"/>
      <sheetName val="Financial highlight"/>
      <sheetName val="Dilution_analysis"/>
      <sheetName val="Price_assumptions"/>
      <sheetName val="Financial highligts"/>
      <sheetName val="Profits analysis"/>
      <sheetName val="Valuation analysis"/>
      <sheetName val="Comparables analysis"/>
      <sheetName val="Contribution projects"/>
      <sheetName val="Critical issues"/>
      <sheetName val="Yearly"/>
      <sheetName val="Setting"/>
      <sheetName val="Global"/>
      <sheetName val="Detail"/>
      <sheetName val="Consolidate"/>
      <sheetName val="output"/>
      <sheetName val="2009"/>
      <sheetName val="2010"/>
      <sheetName val="Summary"/>
      <sheetName val="GFA"/>
      <sheetName val="Control"/>
      <sheetName val="Bank Debt"/>
      <sheetName val="New Report"/>
      <sheetName val="Financial statements"/>
      <sheetName val="Hotel input"/>
      <sheetName val="Cash to JV"/>
      <sheetName val="Ratio output"/>
      <sheetName val="Roadshow presentation"/>
      <sheetName val="Invest CF"/>
      <sheetName val="Credit credential"/>
      <sheetName val="Mgt_Assumption_Summary"/>
      <sheetName val="Chinese Summary"/>
      <sheetName val="Forecast panel (2009)"/>
      <sheetName val="Forecast panel (2010)"/>
      <sheetName val="Forecast panel (2011)"/>
      <sheetName val="Forecast panel (2012)"/>
      <sheetName val="Forecast panel (2013)"/>
      <sheetName val="Holdco"/>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P21"/>
      <sheetName val="P22"/>
      <sheetName val="P23"/>
      <sheetName val="P24"/>
      <sheetName val="P25"/>
      <sheetName val="P26"/>
      <sheetName val="P27"/>
      <sheetName val="P28"/>
      <sheetName val="P29"/>
      <sheetName val="P30"/>
      <sheetName val="P31"/>
      <sheetName val="P32"/>
      <sheetName val="P33"/>
      <sheetName val="P34"/>
      <sheetName val="P35"/>
      <sheetName val="P36"/>
      <sheetName val="P37"/>
      <sheetName val="P38"/>
      <sheetName val="P39"/>
      <sheetName val="P40"/>
      <sheetName val="P41"/>
      <sheetName val="P42"/>
      <sheetName val="P43"/>
      <sheetName val="P44"/>
      <sheetName val="P45"/>
      <sheetName val="P46"/>
      <sheetName val="P47"/>
      <sheetName val="P48"/>
      <sheetName val="P49"/>
      <sheetName val="P50"/>
      <sheetName val="P51"/>
      <sheetName val="P52"/>
      <sheetName val="P53"/>
      <sheetName val="P54"/>
      <sheetName val="P55"/>
      <sheetName val="P56"/>
      <sheetName val="P57"/>
      <sheetName val="P58"/>
      <sheetName val="P59"/>
      <sheetName val="P60"/>
      <sheetName val="P61"/>
      <sheetName val="P62"/>
      <sheetName val="P63"/>
      <sheetName val="P64"/>
      <sheetName val="P65"/>
      <sheetName val="P66"/>
      <sheetName val="P67"/>
      <sheetName val="P68"/>
      <sheetName val="P69"/>
      <sheetName val="P70"/>
      <sheetName val="P71"/>
      <sheetName val="P72"/>
      <sheetName val="P73"/>
      <sheetName val="P74"/>
      <sheetName val="P75"/>
      <sheetName val="P76"/>
      <sheetName val="P77"/>
      <sheetName val="P78"/>
      <sheetName val="P79"/>
      <sheetName val="P80"/>
      <sheetName val="P81"/>
      <sheetName val="P82"/>
      <sheetName val="P83"/>
      <sheetName val="P84"/>
      <sheetName val="P85"/>
      <sheetName val="P86"/>
      <sheetName val="P87"/>
      <sheetName val="P88"/>
      <sheetName val="P89"/>
      <sheetName val="P90"/>
      <sheetName val="P91"/>
      <sheetName val="P92"/>
      <sheetName val="P93"/>
      <sheetName val="P94"/>
      <sheetName val="P95"/>
      <sheetName val="P96"/>
      <sheetName val="P97"/>
      <sheetName val="P98"/>
      <sheetName val="P99"/>
      <sheetName val="P100"/>
      <sheetName val="P101"/>
      <sheetName val="P102"/>
      <sheetName val="P103"/>
      <sheetName val="P104"/>
      <sheetName val="P105"/>
      <sheetName val="P106"/>
      <sheetName val="P107"/>
      <sheetName val="P108"/>
      <sheetName val="P109"/>
      <sheetName val="P110"/>
      <sheetName val="P111"/>
      <sheetName val="P112"/>
      <sheetName val="P113"/>
      <sheetName val="P114"/>
      <sheetName val="P115"/>
      <sheetName val="P116"/>
      <sheetName val="P117"/>
      <sheetName val="P118"/>
      <sheetName val="P119"/>
      <sheetName val="P120"/>
      <sheetName val="P121"/>
      <sheetName val="P122"/>
      <sheetName val="P123"/>
      <sheetName val="P124"/>
      <sheetName val="P125"/>
      <sheetName val="P126"/>
      <sheetName val="P127"/>
      <sheetName val="P128"/>
      <sheetName val="P129"/>
      <sheetName val="P130"/>
      <sheetName val="P131"/>
      <sheetName val="P132"/>
      <sheetName val="P133"/>
      <sheetName val="P134"/>
      <sheetName val="P135"/>
      <sheetName val="P136"/>
      <sheetName val="P137"/>
      <sheetName val="P138"/>
      <sheetName val="P139"/>
      <sheetName val="P140"/>
      <sheetName val="P141"/>
      <sheetName val="P142"/>
      <sheetName val="P143"/>
      <sheetName val="P144"/>
      <sheetName val="P145"/>
      <sheetName val="P146"/>
      <sheetName val="P147"/>
      <sheetName val="P148"/>
      <sheetName val="P149"/>
      <sheetName val="P150"/>
      <sheetName val="P151"/>
      <sheetName val="P152"/>
      <sheetName val="P153"/>
      <sheetName val="P154"/>
      <sheetName val="P155"/>
      <sheetName val="P156"/>
      <sheetName val="P157"/>
      <sheetName val="P158"/>
      <sheetName val="P159"/>
      <sheetName val="P160"/>
      <sheetName val="P161"/>
      <sheetName val="P162"/>
      <sheetName val="P163"/>
      <sheetName val="P164"/>
      <sheetName val="P165"/>
      <sheetName val="P166"/>
      <sheetName val="P167"/>
      <sheetName val="P168"/>
      <sheetName val="P169"/>
      <sheetName val="P170"/>
      <sheetName val="P171"/>
      <sheetName val="P172"/>
      <sheetName val="P173"/>
      <sheetName val="P174"/>
      <sheetName val="P175"/>
      <sheetName val="P176"/>
      <sheetName val="P177"/>
      <sheetName val="P178"/>
      <sheetName val="P179"/>
      <sheetName val="P180"/>
      <sheetName val="P2009"/>
      <sheetName val="P2010"/>
      <sheetName val="P2011"/>
      <sheetName val="P2012"/>
      <sheetName val="P2013"/>
      <sheetName val="P199"/>
      <sheetName val="P200"/>
      <sheetName val="P201"/>
      <sheetName val="P202"/>
      <sheetName val="P203"/>
      <sheetName val="P204"/>
      <sheetName val="P205"/>
      <sheetName val="P206"/>
      <sheetName val="P207"/>
      <sheetName val="P208"/>
      <sheetName val="P209"/>
      <sheetName val="P210"/>
      <sheetName val="P211"/>
      <sheetName val="P212"/>
      <sheetName val="P213"/>
      <sheetName val="P214"/>
      <sheetName val="P215"/>
      <sheetName val="P216"/>
      <sheetName val="P217"/>
      <sheetName val="P218"/>
      <sheetName val="P219"/>
      <sheetName val="P220"/>
      <sheetName val="P221"/>
      <sheetName val="P222"/>
      <sheetName val="P223"/>
      <sheetName val="P224"/>
      <sheetName val="P225"/>
      <sheetName val="P226"/>
      <sheetName val="P227"/>
      <sheetName val="P228"/>
      <sheetName val="P229"/>
      <sheetName val="P230"/>
      <sheetName val="P231"/>
      <sheetName val="P232"/>
      <sheetName val="P233"/>
      <sheetName val="P234"/>
      <sheetName val="P235"/>
      <sheetName val="P236"/>
      <sheetName val="P237"/>
      <sheetName val="P238"/>
      <sheetName val="P239"/>
      <sheetName val="P240"/>
      <sheetName val="P241"/>
      <sheetName val="P242"/>
      <sheetName val="P243"/>
      <sheetName val="P244"/>
      <sheetName val="P245"/>
      <sheetName val="P246"/>
      <sheetName val="P247"/>
      <sheetName val="P248"/>
      <sheetName val="P249"/>
      <sheetName val="P250"/>
      <sheetName val="P251"/>
      <sheetName val="P252"/>
      <sheetName val="P253"/>
      <sheetName val="P254"/>
      <sheetName val="P255"/>
      <sheetName val="P256"/>
      <sheetName val="P257"/>
      <sheetName val="P258"/>
      <sheetName val="P259"/>
      <sheetName val="P260"/>
      <sheetName val="P261"/>
      <sheetName val="P262"/>
      <sheetName val="P263"/>
      <sheetName val="P264"/>
      <sheetName val="P265"/>
      <sheetName val="P266"/>
      <sheetName val="P267"/>
      <sheetName val="P268"/>
      <sheetName val="P269"/>
      <sheetName val="P270"/>
      <sheetName val="P271"/>
      <sheetName val="P272"/>
      <sheetName val="P273"/>
      <sheetName val="P274"/>
      <sheetName val="P275"/>
      <sheetName val="P276"/>
      <sheetName val="P277"/>
      <sheetName val="P278"/>
      <sheetName val="P279"/>
      <sheetName val="P280"/>
      <sheetName val="P281"/>
      <sheetName val="P282"/>
      <sheetName val="P283"/>
      <sheetName val="P284"/>
      <sheetName val="P285"/>
      <sheetName val="P286"/>
      <sheetName val="P287"/>
      <sheetName val="P288"/>
      <sheetName val="P289"/>
      <sheetName val="P290"/>
      <sheetName val="P291"/>
      <sheetName val="P292"/>
      <sheetName val="P293"/>
      <sheetName val="P294"/>
      <sheetName val="P295"/>
      <sheetName val="P296"/>
      <sheetName val="P297"/>
      <sheetName val="P298"/>
      <sheetName val="P299"/>
      <sheetName val="P300"/>
      <sheetName val="P400"/>
      <sheetName val="收入成本"/>
      <sheetName val="税金"/>
      <sheetName val="040506利息分摊"/>
      <sheetName val="07利息分摊"/>
      <sheetName val="天泰布线"/>
      <sheetName val="企业表一"/>
      <sheetName val="M-5C"/>
      <sheetName val="M-5A"/>
      <sheetName val="TRIAL3"/>
      <sheetName val="G-PROF1"/>
      <sheetName val="Non-Statistical Sampling Master"/>
      <sheetName val="Two Step Revenue Testing Master"/>
      <sheetName val="Global Data"/>
      <sheetName val="住宅面积明细（B-1)"/>
      <sheetName val="非住宅面积明细（B-2)"/>
      <sheetName val="分期开发安排（B-3）"/>
      <sheetName val="基础资料（B）"/>
      <sheetName val="成本测算（C)"/>
      <sheetName val="项目计划（D)"/>
      <sheetName val="付款计划（E)"/>
      <sheetName val="销售（F）"/>
      <sheetName val="回款（-1)"/>
      <sheetName val="租金（G)"/>
      <sheetName val="税金及留存资产"/>
      <sheetName val="现金流量（H)"/>
      <sheetName val="资金来源与运用(I)"/>
      <sheetName val="Sheet10"/>
      <sheetName val="5201.2004"/>
      <sheetName val="B1示范区景观工程标底改后4.2"/>
      <sheetName val="基本信息"/>
      <sheetName val="部门汇总"/>
      <sheetName val="层级汇总"/>
      <sheetName val="学历汇总"/>
      <sheetName val="性别汇总"/>
      <sheetName val="年龄汇总"/>
      <sheetName val="人员异动汇总"/>
      <sheetName val="范围表"/>
      <sheetName val="Parameters"/>
      <sheetName val="面积指标"/>
      <sheetName val="写字楼B"/>
      <sheetName val="Note 1 - Recon Profit"/>
      <sheetName val="Cash Flow Statement"/>
      <sheetName val="现金流 "/>
      <sheetName val="完全成本表"/>
      <sheetName val="土地评估增值摊销"/>
      <sheetName val="SAPBEXqueries"/>
      <sheetName val="SAPBEXfilters"/>
      <sheetName val="TOC"/>
      <sheetName val="损益表(一般)-1"/>
      <sheetName val="损益表(物业出租)-1-1"/>
      <sheetName val="营业额分析表-2"/>
      <sheetName val="毛利率分析表-4"/>
      <sheetName val="经营利润分析表-5"/>
      <sheetName val="损益表-明细-5-2"/>
      <sheetName val="经营利润表-明细-5-1"/>
      <sheetName val="OPBITDA分析表-6"/>
      <sheetName val="OPBITDA-明细-6-1"/>
      <sheetName val="税前利润分析表-7"/>
      <sheetName val="股东应占溢利分析表-8"/>
      <sheetName val="一般及行政费用分析表-11"/>
      <sheetName val="一般及行政费用-明细-11-1"/>
      <sheetName val="销售及分销费用分析表-14"/>
      <sheetName val="销售及分销费用-明细-14-1"/>
      <sheetName val="其它经营费用分析表-15"/>
      <sheetName val="其它经营收入分析表-20"/>
      <sheetName val="非经营性收入及支出分析表-23"/>
      <sheetName val="财务收支分析表-24"/>
      <sheetName val="资产负债表-26"/>
      <sheetName val="资金情况表-27"/>
      <sheetName val="银行借款余额表-27-1"/>
      <sheetName val="应收帐款周转天数表-按利润中心-29"/>
      <sheetName val="应收帐款表-按利润中心-30"/>
      <sheetName val="应付帐款表-按利润中心-32"/>
      <sheetName val="库存周转天数表-按利润中心-33-1"/>
      <sheetName val="库存表-按利润中心-34-1"/>
      <sheetName val="资本性支出表-35"/>
      <sheetName val="资本承担及或有负债-43"/>
      <sheetName val="重要指标表-47"/>
      <sheetName val="员工人数表-113"/>
      <sheetName val="财务比率分析表-63"/>
      <sheetName val="现金流量表-45"/>
      <sheetName val="三年综述表-115"/>
      <sheetName val="Validation"/>
      <sheetName val="ECCS_1 DataSheet"/>
      <sheetName val="Aging Datasheet"/>
      <sheetName val="KPI Datasheet"/>
      <sheetName val="ECCS"/>
      <sheetName val="Aging"/>
      <sheetName val="KPI"/>
      <sheetName val="DataSheetIndex"/>
      <sheetName val="委托贷款投资"/>
      <sheetName val="填表指引"/>
      <sheetName val="建造目标成本审批表"/>
      <sheetName val="直接目标成本审批表"/>
      <sheetName val="成本明细表（三期）"/>
      <sheetName val="非建安成本（三期）"/>
      <sheetName val="开发节奏表"/>
      <sheetName val="节奏成本表"/>
      <sheetName val="新付款计划"/>
      <sheetName val="工程付款计划"/>
      <sheetName val="综合指标表(一）"/>
      <sheetName val="配置标准"/>
      <sheetName val="分期规划指标"/>
      <sheetName val="土增税"/>
      <sheetName val="建安三期（叠拼）"/>
      <sheetName val="建安三期（联排）"/>
      <sheetName val="建安三期（高层平层）"/>
      <sheetName val="建安三期（高层商业加转换层）"/>
      <sheetName val="建安三期（公寓办公）"/>
      <sheetName val="建安三期（别墅商业加转换层） "/>
      <sheetName val="建安一期（公寓）"/>
      <sheetName val="建安三期（别墅车库）"/>
      <sheetName val="建安三期（高层车库）"/>
      <sheetName val="建安（地基与基础工程）"/>
      <sheetName val="公共部位精装"/>
      <sheetName val="会所及样板房装修"/>
      <sheetName val="电梯"/>
      <sheetName val="智能化"/>
      <sheetName val="消防"/>
      <sheetName val="设计费明细"/>
      <sheetName val="室外排水管网"/>
      <sheetName val="二期"/>
      <sheetName val="三期"/>
      <sheetName val="四期"/>
      <sheetName val="_x005f_x005f_x005f_x005f_x005f_x005f_x005f_x0000__x005f"/>
      <sheetName val="单位"/>
      <sheetName val="AN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分布1"/>
      <sheetName val="清单1"/>
      <sheetName val="Toolbox"/>
      <sheetName val="XL4Poppy"/>
      <sheetName val="KKKKKKKK"/>
      <sheetName val="G.1R-Shou COP Gf"/>
      <sheetName val="系数516"/>
      <sheetName val="Sheet2"/>
      <sheetName val="POWER ASSUMPTIONS"/>
      <sheetName val="基本设置"/>
      <sheetName val="Parameters"/>
      <sheetName val="Open"/>
      <sheetName val="目录"/>
      <sheetName val="成本结转表(IFRS)"/>
      <sheetName val="软景价格分类"/>
      <sheetName val="硬景价格分类"/>
      <sheetName val="040506利息分摊"/>
      <sheetName val="07利息分摊"/>
      <sheetName val="5201.2004"/>
      <sheetName val="2004年"/>
      <sheetName val="2006年"/>
      <sheetName val="2005年"/>
      <sheetName val="资本化利息分配表"/>
      <sheetName val="Sheet1"/>
      <sheetName val="天朗地产会计科目"/>
      <sheetName val="封面"/>
      <sheetName val="Financ. Overview"/>
      <sheetName val="Main"/>
      <sheetName val="Mp-team 1"/>
      <sheetName val="1.5 合同、非合同台帐"/>
      <sheetName val="Sheet9"/>
      <sheetName val="Enhanced FASB 123"/>
      <sheetName val="基础资料（B）"/>
      <sheetName val="雷梦"/>
      <sheetName val="Aging Datasheet"/>
      <sheetName val="ECCS_1 DataSheet"/>
      <sheetName val="KPI Datasheet"/>
      <sheetName val="成本测算"/>
      <sheetName val="附表1"/>
      <sheetName val="#REF!"/>
      <sheetName val="设计部"/>
      <sheetName val="项目指标"/>
      <sheetName val="合同台账"/>
      <sheetName val="动态成本"/>
      <sheetName val="付款台账"/>
      <sheetName val="备选项"/>
      <sheetName val="预算200326"/>
      <sheetName val="机房工程B"/>
      <sheetName val="企业表一"/>
      <sheetName val=""/>
      <sheetName val="_x005f_x0000__x005f_x0000__x005"/>
      <sheetName val="_x005f_x0000__x005f_x0000__x005f_x0000__x005f_x0000__x0"/>
      <sheetName val="_x005f_x005f_x005f_x0000__x005f_x005f_x005f_x0000__x005"/>
      <sheetName val="方案4"/>
      <sheetName val="时间设置"/>
      <sheetName val="改加胶玻璃、室外栏杆"/>
      <sheetName val="A翼写字楼"/>
      <sheetName val="方案1"/>
      <sheetName val="建筑面积 "/>
      <sheetName val="99CCTV"/>
      <sheetName val="8"/>
      <sheetName val="2"/>
      <sheetName val="6"/>
      <sheetName val="面积合计（藏）"/>
      <sheetName val="7"/>
      <sheetName val="3"/>
      <sheetName val="4"/>
      <sheetName val="投标材料清单 "/>
      <sheetName val="5"/>
      <sheetName val="1"/>
      <sheetName val="材料"/>
      <sheetName val="e"/>
      <sheetName val="_x005f_x005f_x005f_x005f_x005f_x005f_x005f_x0000__x005f"/>
      <sheetName val="_x005f_x005f_x005f_x0000__x005f"/>
      <sheetName val="_x005f_x005f_x005f_x005f_x005f_x005f_x005f_x005f_x005f_x005f_"/>
      <sheetName val="基础项目"/>
      <sheetName val="材料单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Sheet1"/>
      <sheetName val="Sheet2"/>
      <sheetName val="Sheet3"/>
      <sheetName val="全"/>
      <sheetName val="Toolbox"/>
      <sheetName val="DDETABLE "/>
      <sheetName val="SW-TEO"/>
      <sheetName val="2.1设计部"/>
      <sheetName val="eva"/>
      <sheetName val="Financ. Overview"/>
      <sheetName val="Open"/>
      <sheetName val="基础资料（B）"/>
      <sheetName val="G.1R-Shou COP Gf"/>
      <sheetName val="#REF"/>
      <sheetName val="Main"/>
      <sheetName val="eqpmad2"/>
      <sheetName val="POWER ASSUMPTIONS"/>
      <sheetName val="8"/>
      <sheetName val="2"/>
      <sheetName val="6"/>
      <sheetName val="面积合计（藏）"/>
      <sheetName val="7"/>
      <sheetName val="3"/>
      <sheetName val="4"/>
      <sheetName val="投标材料清单 "/>
      <sheetName val="5"/>
      <sheetName val="1"/>
      <sheetName val="车库和住宅连接费用测算"/>
      <sheetName val="优化方案费用测算"/>
      <sheetName val="车库移位的费用测算"/>
      <sheetName val="建3个车库的费用测算"/>
      <sheetName val="基础单价测算"/>
      <sheetName val="基础深度统计表"/>
      <sheetName val="09年经营计划和目标成本对比"/>
      <sheetName val="面积指标简表"/>
      <sheetName val="调整费用明细"/>
      <sheetName val="土地及大配套总额"/>
      <sheetName val="土地及大配套 分摊明细"/>
      <sheetName val="前期费用汇总表"/>
      <sheetName val="平层建安汇总"/>
      <sheetName val="跃层建安汇总"/>
      <sheetName val="人防建安汇总"/>
      <sheetName val="公共部位装修汇总"/>
      <sheetName val="用电负荷估算表"/>
      <sheetName val="公用配套设施"/>
      <sheetName val="公配分摊明细"/>
      <sheetName val="指标变化对比表"/>
      <sheetName val="指标变化对比表 (上市)"/>
      <sheetName val="成本变化指标对比表"/>
      <sheetName val="成本变化指标对比表 (2)"/>
      <sheetName val="项目总表"/>
      <sheetName val="进度计划"/>
      <sheetName val="项目财务指标 (含筹资)"/>
      <sheetName val="会计利润"/>
      <sheetName val="现金流"/>
      <sheetName val="会计利润简表"/>
      <sheetName val="现金流简表"/>
      <sheetName val="现金流 (2)"/>
      <sheetName val="新现金流"/>
      <sheetName val="开发节奏"/>
      <sheetName val="资本化利息基础表"/>
      <sheetName val="待转化-利润贡献"/>
      <sheetName val="待转化"/>
      <sheetName val="会计毛利"/>
      <sheetName val="节奏成本"/>
      <sheetName val="工程付款计划"/>
      <sheetName val="工程款付款计划1"/>
      <sheetName val="销售周期表"/>
      <sheetName val="销售简表"/>
      <sheetName val="土增"/>
      <sheetName val="跃层建安费"/>
      <sheetName val="资本化利息"/>
      <sheetName val="汇总表"/>
      <sheetName val="综合指标表"/>
      <sheetName val="项目配置标准表"/>
      <sheetName val="前期费"/>
      <sheetName val="0627与启动会对比"/>
      <sheetName val="0627与0415责任书对比"/>
      <sheetName val="住宅成本明细表"/>
      <sheetName val="别墅车库成本明细表"/>
      <sheetName val="7期人防成本明细表 "/>
      <sheetName val="7期幼儿园成本明细表"/>
      <sheetName val="叠拼车库成本明细"/>
      <sheetName val="高层车库成本明细"/>
      <sheetName val="高层建安费"/>
      <sheetName val="公寓建安分析表"/>
      <sheetName val="高层建安费1#楼基础5#楼主体"/>
      <sheetName val="高层建安2#楼"/>
      <sheetName val="商业建安费 "/>
      <sheetName val="15-2商业建安费 A-C段"/>
      <sheetName val="15-3商业参考15-2系数不同点做调整"/>
      <sheetName val="A-1联排地上建安分析表"/>
      <sheetName val="A-1联排建安地下部分"/>
      <sheetName val="联排地下车库"/>
      <sheetName val="叠拼地上"/>
      <sheetName val="叠拼地下"/>
      <sheetName val="15-2高层、叠拼、商业车库建安费"/>
      <sheetName val="消防"/>
      <sheetName val="环境"/>
      <sheetName val="项目财务指标(不含筹资）"/>
      <sheetName val="外檐材质变化对比表"/>
      <sheetName val="车库建安汇总"/>
      <sheetName val="15-3景观"/>
      <sheetName val="15-2景观"/>
      <sheetName val="电梯明细表"/>
      <sheetName val="智能化 "/>
      <sheetName val="公共部位装修预算"/>
      <sheetName val="基本设置"/>
      <sheetName val="数据"/>
      <sheetName val="水平区"/>
      <sheetName val="子管理区"/>
      <sheetName val="干线区"/>
      <sheetName val="主管理区"/>
      <sheetName val="材料报价单"/>
      <sheetName val="辅助材料报价单"/>
      <sheetName val="总报价单"/>
      <sheetName val="自用材料报价单"/>
      <sheetName val="Sheet15"/>
      <sheetName val="Sheet16"/>
      <sheetName val="Macro1"/>
      <sheetName val="项目指标"/>
      <sheetName val="合同台账"/>
      <sheetName val="动态成本"/>
      <sheetName val="付款台账"/>
      <sheetName val="附表1"/>
      <sheetName val="清单1"/>
      <sheetName val="B&amp;P"/>
      <sheetName val="方案4"/>
      <sheetName val="XL4Poppy"/>
      <sheetName val="KKKKKKKK"/>
      <sheetName val="系数516"/>
      <sheetName val="99CCTV"/>
      <sheetName val="原材料单价分析"/>
      <sheetName val="每日C02年费用"/>
      <sheetName val="Mp-team 1"/>
      <sheetName val="产量"/>
      <sheetName val="停机日报(1)"/>
      <sheetName val="停机日报(2)"/>
      <sheetName val="停机日报(3)"/>
      <sheetName val="停机日报(4)"/>
      <sheetName val="停机日报(5)"/>
      <sheetName val="停机日报(6)"/>
      <sheetName val="停机日报(7)"/>
      <sheetName val="停机日报（8）"/>
      <sheetName val="停机日报(9)"/>
      <sheetName val="停机日报(10)"/>
      <sheetName val="停机日报(13)"/>
      <sheetName val="停机日报(14)"/>
      <sheetName val="停机日报(15)"/>
      <sheetName val="停机日报(16)"/>
      <sheetName val="停机日报(17)"/>
      <sheetName val="停机日报(18)"/>
      <sheetName val="停机日报(19)"/>
      <sheetName val="停机日报(20)"/>
      <sheetName val="停机日报(21)"/>
      <sheetName val="停机日报(22)"/>
      <sheetName val="停机日报(23)"/>
      <sheetName val="停机日报(24)"/>
      <sheetName val="停机日报(27)"/>
      <sheetName val="停机日报(28)"/>
      <sheetName val="停机日报(29)"/>
      <sheetName val="停机日报(30)"/>
      <sheetName val="传真1(7)"/>
      <sheetName val="传真2"/>
      <sheetName val="传真1(8)"/>
      <sheetName val="传真1(9)"/>
      <sheetName val="传真1(10)"/>
      <sheetName val="传真1(14)"/>
      <sheetName val="传真1(15)"/>
      <sheetName val="传真1(16)"/>
      <sheetName val="传真2(16)"/>
      <sheetName val="传真1(17)"/>
      <sheetName val="传真2(17)"/>
      <sheetName val="传真1(18)"/>
      <sheetName val="传真2(18)"/>
      <sheetName val="传真1(19)"/>
      <sheetName val="传真2(19)"/>
      <sheetName val="传真1(20)"/>
      <sheetName val="传真2(20)"/>
      <sheetName val="传真1(21)"/>
      <sheetName val="传真2(21)"/>
      <sheetName val="传真1(22)"/>
      <sheetName val="传真2(22)"/>
      <sheetName val="传真1(23)"/>
      <sheetName val="传真2(23)"/>
      <sheetName val="传真1(24)"/>
      <sheetName val="传真2(24)"/>
      <sheetName val="传真1(27)"/>
      <sheetName val="传真2(27)"/>
      <sheetName val="传真1(28)"/>
      <sheetName val="传真2(28)"/>
      <sheetName val="传真1(29)"/>
      <sheetName val="传真2(29)"/>
      <sheetName val="传真1(30)"/>
      <sheetName val="传真2(30)"/>
      <sheetName val="Sheet8"/>
      <sheetName val="水线停机 (3)"/>
      <sheetName val="水线停机 (10)"/>
      <sheetName val="月TP停机累计（10）"/>
      <sheetName val="can停机 (10)"/>
      <sheetName val="吹瓶停机 (2)"/>
      <sheetName val="吹瓶停机 (10)"/>
      <sheetName val="Sheet5"/>
      <sheetName val="TP产品停机(10)"/>
      <sheetName val="投料桶明细(10)"/>
      <sheetName val="排序备份"/>
      <sheetName val="Sheet4"/>
      <sheetName val="按线停机(10) "/>
      <sheetName val="产量明细(10)"/>
      <sheetName val="停机 "/>
      <sheetName val="停机4"/>
      <sheetName val="停机5"/>
      <sheetName val="停机6"/>
      <sheetName val="停机7"/>
      <sheetName val="停机8"/>
      <sheetName val="停机9"/>
      <sheetName val="停机10"/>
      <sheetName val="停机11"/>
      <sheetName val="停机12"/>
      <sheetName val="停机13"/>
      <sheetName val="停机14"/>
      <sheetName val="停机15"/>
      <sheetName val="停机16"/>
      <sheetName val="停机17"/>
      <sheetName val="停机18"/>
      <sheetName val="停机19"/>
      <sheetName val="停机20"/>
      <sheetName val="停机21"/>
      <sheetName val="停机22"/>
      <sheetName val="停机23"/>
      <sheetName val="停机24"/>
      <sheetName val="停机25"/>
      <sheetName val="停机26"/>
      <sheetName val="停机27"/>
      <sheetName val="停机28"/>
      <sheetName val="停机31"/>
      <sheetName val="生产效率 (2)"/>
      <sheetName val="传真 (8)"/>
      <sheetName val="传真 (9)"/>
      <sheetName val="传真 (10)"/>
      <sheetName val="制造工时"/>
      <sheetName val="排程"/>
      <sheetName val="产量 (2)"/>
      <sheetName val="综合月报(10)"/>
      <sheetName val="会计利润表"/>
      <sheetName val="现金流量表"/>
      <sheetName val="IRR"/>
      <sheetName val="会计毛利表"/>
      <sheetName val="融资及财务费用"/>
      <sheetName val="利息资本化"/>
      <sheetName val="目标成本模版目录"/>
      <sheetName val="直接成本审批表"/>
      <sheetName val="建造成本审批表"/>
      <sheetName val="付款表新"/>
      <sheetName val="全项目综合指标表"/>
      <sheetName val="当期综合指标表"/>
      <sheetName val="配置标准表"/>
      <sheetName val="成本汇总表"/>
      <sheetName val="非建安测算表"/>
      <sheetName val="建测（高层）北区123"/>
      <sheetName val="建测（地商）"/>
      <sheetName val="建测（商业街）"/>
      <sheetName val="建测（底商）"/>
      <sheetName val="建测（公寓）4"/>
      <sheetName val="建测（公寓）5"/>
      <sheetName val="建测（超高层）67"/>
      <sheetName val="建测（车库）"/>
      <sheetName val="建安测算表（土方、地基）"/>
      <sheetName val="建测（原表）"/>
      <sheetName val="联络单"/>
      <sheetName val="报告目录"/>
      <sheetName val="与预算分析说明"/>
      <sheetName val="与去年分析说明"/>
      <sheetName val="损益汇总当月"/>
      <sheetName val="损益累计汇总"/>
      <sheetName val="管理损益当月"/>
      <sheetName val="管理损益累计"/>
      <sheetName val="产品别损益(自当)"/>
      <sheetName val="产品别损益(调拨)"/>
      <sheetName val="产品别损益(全当)"/>
      <sheetName val="产品别损益(自累)"/>
      <sheetName val="产品别损益(全累)"/>
      <sheetName val="低价面边际贡献（当月）"/>
      <sheetName val="低价面过际贡献（累计"/>
      <sheetName val="地区别损益当月-1"/>
      <sheetName val="地区别损益当月-2"/>
      <sheetName val="地区别损益累计-1"/>
      <sheetName val="地区别损益累计-2"/>
      <sheetName val="销售数量分析 "/>
      <sheetName val="销售金额分析"/>
      <sheetName val="毛利价量差分析(新)"/>
      <sheetName val="毛利价量差分析(当月"/>
      <sheetName val="产品别材料价量差"/>
      <sheetName val="原材料材料价量差"/>
      <sheetName val="制造费用比较表 "/>
      <sheetName val="生产部门别制造费用分析 "/>
      <sheetName val="制造费用差异分析"/>
      <sheetName val="部门别制造费用差异分析"/>
      <sheetName val="产成品单箱成本 "/>
      <sheetName val="粉包单成本"/>
      <sheetName val="酱包单成本"/>
      <sheetName val="PSP碗单箱制造费用分析"/>
      <sheetName val="纸箱单箱制造费用分析"/>
      <sheetName val="水电价量差"/>
      <sheetName val="销售费用7"/>
      <sheetName val="部门别销售费用7"/>
      <sheetName val="销售费用差异分析"/>
      <sheetName val="运输费用7"/>
      <sheetName val="促销费用明细"/>
      <sheetName val="管理费用比较表"/>
      <sheetName val="部门别管理费用"/>
      <sheetName val="管理费用差异分析"/>
      <sheetName val="财务费用"/>
      <sheetName val="其他业务收支"/>
      <sheetName val="营业外收支"/>
      <sheetName val="杭州调"/>
      <sheetName val="普查库示例"/>
      <sheetName val="7-1"/>
      <sheetName val="2月6日"/>
      <sheetName val="NEW"/>
      <sheetName val="TRIAL3"/>
      <sheetName val="G-PROF1"/>
      <sheetName val="Sheet9"/>
      <sheetName val="方案1"/>
      <sheetName val="5.1-销售数量及金额 湖北"/>
      <sheetName val="jhcyl"/>
      <sheetName val="景观硬景"/>
      <sheetName val="苗木"/>
      <sheetName val="市政排水"/>
      <sheetName val="水电"/>
      <sheetName val="汇总"/>
      <sheetName val="责任书封面"/>
      <sheetName val="主界面"/>
      <sheetName val="查询表"/>
      <sheetName val="销售分解"/>
      <sheetName val="期间费用及薪酬"/>
      <sheetName val="利润估算"/>
      <sheetName val="现金流量"/>
      <sheetName val="附表2-销售分析"/>
      <sheetName val="附表3-开发计划"/>
      <sheetName val="附表4-招标计划"/>
      <sheetName val="附表5-合作单位"/>
      <sheetName val=""/>
      <sheetName val="_x005f_x0000__x005f_x0000__x005f_x0000__x005f_x0000__x0"/>
      <sheetName val="_x005f_x0000__x005f_x0000__x005"/>
      <sheetName val="Drop Down"/>
      <sheetName val="_REF!"/>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REF!"/>
      <sheetName val="说明"/>
      <sheetName val="销量"/>
      <sheetName val="共享"/>
      <sheetName val="促销活动"/>
      <sheetName val="活动"/>
      <sheetName val="总表"/>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Á¨¹¡À¨ª"/>
      <sheetName val="o???????¨®¨¤??¡À¨ª"/>
      <sheetName val="B"/>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o_______¨®¨¤__¡À¨ª"/>
      <sheetName val="22号"/>
      <sheetName val="gvl"/>
      <sheetName val="所得税凭证抽查"/>
      <sheetName val="POWERASSUMPTIONS"/>
      <sheetName val="序列表"/>
      <sheetName val="发现问题汇总"/>
      <sheetName val="Control List"/>
      <sheetName val="Name list"/>
      <sheetName val="checklist"/>
      <sheetName val="各公司国际会计准则下报表"/>
      <sheetName val="POA"/>
      <sheetName val="IFRS"/>
      <sheetName val="PwC"/>
      <sheetName val="A-1货币资金明细表"/>
      <sheetName val="RP A-1货币资金汇总表(不用填写)"/>
      <sheetName val="A-2-1内部往来明细"/>
      <sheetName val="A-2-3 应收应付关联方明细"/>
      <sheetName val="RP A-2-3 应收应付关联方汇总表(不用填写)"/>
      <sheetName val="A-3 应收帐款明细表"/>
      <sheetName val="RP A-3应收帐款汇总表(不用填写) "/>
      <sheetName val="A-4 预付帐款明细表"/>
      <sheetName val="A-5其他应收款明细表"/>
      <sheetName val="A-6-1 POC计算表"/>
      <sheetName val="A-6-2 POC调整分录"/>
      <sheetName val="A-6-4 存货预提调整分录"/>
      <sheetName val="A-6-5 存货明细表"/>
      <sheetName val="RP A-6 存货汇总表(不用填写)"/>
      <sheetName val="A-7 待摊费用明细表"/>
      <sheetName val="A-8 长期投资明细表"/>
      <sheetName val="A-9 固定资产变动表"/>
      <sheetName val="A-10 其他长期资产明细表"/>
      <sheetName val="L-1 短期借款明细表"/>
      <sheetName val="RP L-1 短期借款(不用填写)"/>
      <sheetName val="L-2 长期借款明细表"/>
      <sheetName val="RP L-2 长期借款(不用填写)"/>
      <sheetName val="L-3 应付帐款"/>
      <sheetName val="L-4 其他应付款明细表"/>
      <sheetName val="L-5 应交税金"/>
      <sheetName val="L-6 其它流动负债科目"/>
      <sheetName val="L-7 工资福利费"/>
      <sheetName val="L-8 资本承担"/>
      <sheetName val="C-1 所有者权益"/>
      <sheetName val="PL-1 收入成本明细表"/>
      <sheetName val="PL-2 其它业务利润"/>
      <sheetName val="PL-3 销售及管理费用明细表"/>
      <sheetName val="RP PL-3 经营溢利（不用填写）"/>
      <sheetName val="PL-4 财务费用明细表"/>
      <sheetName val="RP PL-4 财务费用"/>
      <sheetName val="PL-5 利息资本化计算表"/>
      <sheetName val="RP PL-6 所得税费用"/>
      <sheetName val="绿化"/>
      <sheetName val="景观"/>
      <sheetName val="Backup of Backup of LINDA LISTO"/>
      <sheetName val="1-6月客戶數"/>
      <sheetName val="預算目標"/>
      <sheetName val="分布1"/>
      <sheetName val="XXXXX"/>
      <sheetName val="jhcyl(dl)"/>
      <sheetName val="关系"/>
      <sheetName val="bcjhc"/>
      <sheetName val="练习"/>
      <sheetName val="jhcxl"/>
      <sheetName val="费分及成本"/>
      <sheetName val="面单累计"/>
      <sheetName val="本月面单"/>
      <sheetName val="预算面单"/>
      <sheetName val="原物料JLC"/>
      <sheetName val="jlc空表"/>
      <sheetName val="面标"/>
      <sheetName val="JLC新"/>
      <sheetName val="jlc汇总"/>
      <sheetName val="福60"/>
      <sheetName val="福香脆"/>
      <sheetName val="干脆d"/>
      <sheetName val="康大袋24入"/>
      <sheetName val="好滋味d"/>
      <sheetName val="超福24入"/>
      <sheetName val="精袋差d"/>
      <sheetName val="霸24入差d"/>
      <sheetName val="精碗差d"/>
      <sheetName val="霸碗d"/>
      <sheetName val="辣系列碗"/>
      <sheetName val="新牛纸碗d"/>
      <sheetName val="辣系列袋"/>
      <sheetName val="赠量福满多d"/>
      <sheetName val="什锦d"/>
      <sheetName val="珍品差(虾袋)"/>
      <sheetName val="小干脆成本"/>
      <sheetName val="小干脆"/>
      <sheetName val="小干脆差"/>
      <sheetName val="沈阳"/>
      <sheetName val="重庆"/>
      <sheetName val="付款计划"/>
      <sheetName val="销售计划"/>
      <sheetName val="管理费用12"/>
      <sheetName val="管理费用11"/>
      <sheetName val="销售费用"/>
      <sheetName val="税款"/>
      <sheetName val="融资财务费用"/>
      <sheetName val="资产负债变动"/>
      <sheetName val="土增（查账）"/>
      <sheetName val="土地"/>
      <sheetName val="bs&amp;pl"/>
      <sheetName val="填写要求"/>
      <sheetName val="ADJ"/>
      <sheetName val="附注"/>
      <sheetName val="管理费"/>
      <sheetName val="Index"/>
      <sheetName val="科目余额表"/>
      <sheetName val="银行存款"/>
      <sheetName val="固定资产"/>
      <sheetName val="预收账款"/>
      <sheetName val="回款核对"/>
      <sheetName val="销售及结转"/>
      <sheetName val="税金"/>
      <sheetName val="预付税金"/>
      <sheetName val="CF资料"/>
      <sheetName val="所得及递延税"/>
      <sheetName val="土增递延"/>
      <sheetName val="内部关联往来"/>
      <sheetName val="应收款"/>
      <sheetName val="借款"/>
      <sheetName val="销售费"/>
      <sheetName val="销售费计提"/>
      <sheetName val="纳税调整"/>
      <sheetName val="存货"/>
      <sheetName val="资本承担（新）"/>
      <sheetName val="付款核对"/>
      <sheetName val="收入成本"/>
      <sheetName val="在建物业"/>
      <sheetName val=" 成本结转（新）"/>
      <sheetName val="应付款"/>
      <sheetName val="科目余额1月"/>
      <sheetName val="科目余额"/>
      <sheetName val="金融资产"/>
      <sheetName val="无形资产"/>
      <sheetName val="股权投资"/>
      <sheetName val="土地(总)"/>
      <sheetName val="产值"/>
      <sheetName val="土地(08年)"/>
      <sheetName val="总土地(09.03)"/>
      <sheetName val="土摊测算"/>
      <sheetName val="土地分摊"/>
      <sheetName val="建造成本"/>
      <sheetName val="间接费"/>
      <sheetName val="间接费分摊"/>
      <sheetName val="财务费"/>
      <sheetName val="土增税"/>
      <sheetName val="其他净收益"/>
      <sheetName val="权益变动"/>
      <sheetName val="土增(车库成本70%，建安成本全进））"/>
      <sheetName val="土增（车库成本70%，建安成本86%）"/>
      <sheetName val="重大节点"/>
      <sheetName val="12年销售费用"/>
      <sheetName val="4亿开发贷四五六期资本化"/>
      <sheetName val="土增（车库面积、成本、收入都计算）"/>
      <sheetName val="利息资本化集团"/>
      <sheetName val="13年管理费用"/>
      <sheetName val="13年销售费用"/>
      <sheetName val="贷款明细"/>
      <sheetName val="付款计划（新）"/>
      <sheetName val="目录"/>
      <sheetName val="月报综述"/>
      <sheetName val="1、会计利润"/>
      <sheetName val="2、会计利润 (土地评估增值)"/>
      <sheetName val="3、会计毛利"/>
      <sheetName val="4、会计毛利 (土地评估增值)"/>
      <sheetName val="5、管理利润"/>
      <sheetName val="6、管理毛利"/>
      <sheetName val="7、现金流"/>
      <sheetName val="8、节奏成本"/>
      <sheetName val="9、销售计划"/>
      <sheetName val="10、待转化-利润贡献"/>
      <sheetName val="11、待转化-14年利润锁定"/>
      <sheetName val="12、付款计划"/>
      <sheetName val="13、2014销售费用"/>
      <sheetName val="14、2014管理费用"/>
      <sheetName val="15、贷款明细"/>
      <sheetName val="16、税款"/>
      <sheetName val="17、其他收支表"/>
      <sheetName val="18、土地评估增值及商誉"/>
      <sheetName val="19、科目明细表"/>
      <sheetName val="20、关键节点"/>
      <sheetName val="21、2014年收入测算"/>
      <sheetName val="22、开发间接费用"/>
      <sheetName val="23、利息资本化"/>
      <sheetName val="24、利息资本化基础数据"/>
      <sheetName val="25、土增(不限额）"/>
      <sheetName val="26、土增（限额）"/>
      <sheetName val="重大节点(旧）"/>
      <sheetName val="待转化-13年利润锁定"/>
      <sheetName val="收入测算(13)"/>
      <sheetName val="13年管理费用（新）"/>
      <sheetName val="13年管理费用（旧）"/>
      <sheetName val="2014销售费用（旧）"/>
      <sheetName val="13年销售费用（新）"/>
      <sheetName val="13年销售费用（旧）"/>
      <sheetName val="2014年销售费用旧表"/>
      <sheetName val="2014年销售费用旧"/>
      <sheetName val="工程款总明细表"/>
      <sheetName val="重大节点（新）"/>
      <sheetName val="现金流（旧）"/>
      <sheetName val="节奏成本（旧）"/>
      <sheetName val="待转化-利润贡献（旧表）"/>
      <sheetName val="待转化-利润贡献(13)"/>
      <sheetName val="价格变化的品种"/>
      <sheetName val="2000CCTV"/>
      <sheetName val="2000PA"/>
      <sheetName val="2000DCN"/>
      <sheetName val="2000INTERCOM"/>
      <sheetName val="99CCTV SUP"/>
      <sheetName val="99PA"/>
      <sheetName val="99Paging"/>
      <sheetName val="99Inter"/>
      <sheetName val="99DCN"/>
      <sheetName val="管理利润"/>
      <sheetName val="管理毛利"/>
      <sheetName val="开发间接费用"/>
      <sheetName val="laroux"/>
      <sheetName val="评估结果汇总表"/>
      <sheetName val="评估分类汇总表"/>
      <sheetName val="流动资产汇总表"/>
      <sheetName val="4货币现金"/>
      <sheetName val="5银行存款"/>
      <sheetName val="11应收帐款"/>
      <sheetName val="14预付帐"/>
      <sheetName val="16其他应收"/>
      <sheetName val="存货汇总"/>
      <sheetName val="23产成品 "/>
      <sheetName val="长期投资汇总表"/>
      <sheetName val="其他投资"/>
      <sheetName val="固定资产汇总表"/>
      <sheetName val="38房屋建筑"/>
      <sheetName val="41机器设备"/>
      <sheetName val="42车辆"/>
      <sheetName val="流动负债汇总表"/>
      <sheetName val="58应付帐"/>
      <sheetName val="61其他应付"/>
      <sheetName val="62应付工资"/>
      <sheetName val="63应付福利费"/>
      <sheetName val="64应交税金"/>
      <sheetName val="应付利润"/>
      <sheetName val="其他应交款"/>
      <sheetName val="长期负债汇总表"/>
      <sheetName val="在建"/>
      <sheetName val="      "/>
      <sheetName val="评估结果分类汇总表"/>
      <sheetName val="流动资产--货币"/>
      <sheetName val="流动资产--货币 (2)"/>
      <sheetName val="流动资产--货币 (3)"/>
      <sheetName val="短投汇总表"/>
      <sheetName val="短投"/>
      <sheetName val="短投 (2)"/>
      <sheetName val="流动资产--票据"/>
      <sheetName val="流动资产--应收"/>
      <sheetName val="流动资产--利润"/>
      <sheetName val="流动资产--利息"/>
      <sheetName val="流动资产--预付"/>
      <sheetName val="流动资产--补贴"/>
      <sheetName val="流动资产--其他应收"/>
      <sheetName val="流动资产--存货"/>
      <sheetName val="流动资产-原材料"/>
      <sheetName val="流动资产-材料采购"/>
      <sheetName val="流动资产-在库低值"/>
      <sheetName val="流动资产-产成品"/>
      <sheetName val="流动资产-在用低值"/>
      <sheetName val="流动资产--待摊"/>
      <sheetName val="流动资产--待处理"/>
      <sheetName val="一年到期长期债券"/>
      <sheetName val="其他流动资产"/>
      <sheetName val="长期投资--股票"/>
      <sheetName val="长期投资--债券"/>
      <sheetName val="长期投资--其他投资"/>
      <sheetName val="房屋建筑物"/>
      <sheetName val="构筑物"/>
      <sheetName val="码头"/>
      <sheetName val="机器设备"/>
      <sheetName val="车辆"/>
      <sheetName val="电子设备"/>
      <sheetName val="船舶设备"/>
      <sheetName val="通导设备"/>
      <sheetName val="集装箱设备"/>
      <sheetName val="固定-土地"/>
      <sheetName val="工程物资"/>
      <sheetName val="土建工程"/>
      <sheetName val="设备安装"/>
      <sheetName val="固定资产清理"/>
      <sheetName val="待处理固定资产"/>
      <sheetName val="土地使用权"/>
      <sheetName val="其他无形资产"/>
      <sheetName val="开办费"/>
      <sheetName val="长期待摊费用"/>
      <sheetName val="其他长期资产"/>
      <sheetName val="递延税款"/>
      <sheetName val="短期借款"/>
      <sheetName val="应付票据"/>
      <sheetName val="应付帐款"/>
      <sheetName val="预收帐款"/>
      <sheetName val="代销商品款"/>
      <sheetName val="其他应付款"/>
      <sheetName val="应付工资"/>
      <sheetName val="应付福利费"/>
      <sheetName val="应交税金"/>
      <sheetName val="预提费用"/>
      <sheetName val="一年内到期长期负债"/>
      <sheetName val="其他流动负债"/>
      <sheetName val="长期借款"/>
      <sheetName val="应付债券"/>
      <sheetName val="长期应付款"/>
      <sheetName val="住房周转金"/>
      <sheetName val="其他长期负债"/>
      <sheetName val="递延税款贷款"/>
      <sheetName val="00000000"/>
      <sheetName val="10000000"/>
      <sheetName val="1货币资金"/>
      <sheetName val="成本费用调整表"/>
      <sheetName val="8月人数调整"/>
      <sheetName val="IP卡收入分解"/>
      <sheetName val="服务收入加其他业利润"/>
      <sheetName val="平均资产总额"/>
      <sheetName val="分公司EBITDA率"/>
      <sheetName val="收支差额"/>
      <sheetName val="上年收入"/>
      <sheetName val="本年长数互收"/>
      <sheetName val="收支系数数据"/>
      <sheetName val="收支系数"/>
      <sheetName val="资产报酬率"/>
      <sheetName val="劳动生产率"/>
      <sheetName val="百元工资产出率"/>
      <sheetName val="收入增长贡献率"/>
      <sheetName val="收支差额贡献率"/>
      <sheetName val="全年"/>
      <sheetName val="比较"/>
      <sheetName val="1-11月"/>
      <sheetName val="5运输设备"/>
      <sheetName val="封面"/>
      <sheetName val="表1 货币资金"/>
      <sheetName val="表1-1 银行存款明细表"/>
      <sheetName val="表2 短期投资"/>
      <sheetName val="表3 应收帐款"/>
      <sheetName val="表4 应收票据"/>
      <sheetName val="表5 存货"/>
      <sheetName val="表5-1 存货跌价损失准备计算表"/>
      <sheetName val="表5-2 存货倒推表"/>
      <sheetName val="表6 预付帐款"/>
      <sheetName val="表6-1 其他应收款"/>
      <sheetName val="表6-2 待摊费用"/>
      <sheetName val="表6-3 预付及其他流动资产 "/>
      <sheetName val="表7 固定资产变动表"/>
      <sheetName val="表7-1 固定资产折旧表（上市） "/>
      <sheetName val="表7-1-1 固定资产折旧表  (非上市)"/>
      <sheetName val="表7-2 待处理财产损溢"/>
      <sheetName val="表7-3 固定资产有关资料"/>
      <sheetName val="表8-1 移动"/>
      <sheetName val="表8-2-1 数据"/>
      <sheetName val="表8-2-2 互联网"/>
      <sheetName val="表8-3 长途"/>
      <sheetName val="表8-4 寻呼"/>
      <sheetName val="表8-5 市话"/>
      <sheetName val="表8-6 在建工程明细表"/>
      <sheetName val="表8-7 工程合同汇总表(移动) NEW"/>
      <sheetName val="表8-7 工程合同汇总表(移动) (2)"/>
      <sheetName val="表8-8 在建工程有关资料"/>
      <sheetName val="表9 长期待摊费用"/>
      <sheetName val="表9-1 租赁合同汇总表"/>
      <sheetName val="表10 无形资产变动表"/>
      <sheetName val="表11 长期投资"/>
      <sheetName val="表11-1 长期股票投资"/>
      <sheetName val="表11-2 长期股权投资－未合并子公司"/>
      <sheetName val="表11-3 长期股权投资 － 合营公司"/>
      <sheetName val="表11-4 长期股权投资－联营公司"/>
      <sheetName val="表11-5 长期股权投资－参股公司"/>
      <sheetName val="表11-6 长期债权投资"/>
      <sheetName val="表11-7 其他债权投资"/>
      <sheetName val="表12 关联公司交易"/>
      <sheetName val="表12-1 与总部对帐"/>
      <sheetName val="表8-7 工程合同汇总表(移动) (5)"/>
      <sheetName val="公  "/>
      <sheetName val="共同"/>
      <sheetName val="共同 (2)"/>
      <sheetName val="BSC  BTS"/>
      <sheetName val="西门子 "/>
      <sheetName val="Sheet1 (2)"/>
      <sheetName val="光端机"/>
      <sheetName val="二次分配    "/>
      <sheetName val="二次分配     (2)"/>
      <sheetName val="二次分配     (3)"/>
      <sheetName val="二次分配     (4)"/>
      <sheetName val="表8-7 工程合同汇总表(移动) (3)"/>
      <sheetName val="表8-7 工程合同汇总表 (上市) (2)"/>
      <sheetName val="ADJ-Example"/>
      <sheetName val="WB"/>
      <sheetName val="Adj.No"/>
      <sheetName val="FS-W"/>
      <sheetName val="FS-N"/>
      <sheetName val="FS-O"/>
      <sheetName val="PL"/>
      <sheetName val="NA"/>
      <sheetName val="S00"/>
      <sheetName val="S01"/>
      <sheetName val="S02"/>
      <sheetName val="S03"/>
      <sheetName val="S03_3"/>
      <sheetName val="S04_3"/>
      <sheetName val="b00w"/>
      <sheetName val="b00n"/>
      <sheetName val="p00w"/>
      <sheetName val="p00n"/>
      <sheetName val="h00w"/>
      <sheetName val="h00n"/>
      <sheetName val="b01w"/>
      <sheetName val="b01n"/>
      <sheetName val="p01w"/>
      <sheetName val="p01n"/>
      <sheetName val="h01w"/>
      <sheetName val="h01n"/>
      <sheetName val="b02w"/>
      <sheetName val="b02n"/>
      <sheetName val="p02w"/>
      <sheetName val="p02n"/>
      <sheetName val="h02w"/>
      <sheetName val="h02n"/>
      <sheetName val="b03w"/>
      <sheetName val="b03n"/>
      <sheetName val="p03w"/>
      <sheetName val="p03n"/>
      <sheetName val="h03w"/>
      <sheetName val="h03n"/>
      <sheetName val="b03_3w"/>
      <sheetName val="b03_3n"/>
      <sheetName val="p03_3w"/>
      <sheetName val="p03_3n"/>
      <sheetName val="h03_3w"/>
      <sheetName val="h03_3n"/>
      <sheetName val="b04_3w"/>
      <sheetName val="b04_3n"/>
      <sheetName val="p04_3w"/>
      <sheetName val="p04_3n"/>
      <sheetName val="h04_3w"/>
      <sheetName val="h04_3n"/>
      <sheetName val="1固定资产汇总表"/>
      <sheetName val="4通用设备"/>
      <sheetName val="6线路设备"/>
      <sheetName val="7电信机械设备"/>
      <sheetName val="8电源设备 "/>
      <sheetName val="9固定_土地"/>
      <sheetName val="10工程物资"/>
      <sheetName val="12设备安装 (暂估入账余额)"/>
      <sheetName val="13设备安装（其他）"/>
      <sheetName val="14固定资产清理"/>
      <sheetName val="15待处理固定资产"/>
      <sheetName val="#REF!"/>
      <sheetName val="改加胶玻璃、室外栏杆"/>
      <sheetName val="按新系统"/>
      <sheetName val="组价"/>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含量"/>
      <sheetName val="p1"/>
      <sheetName val="p2"/>
      <sheetName val="4301.2004ch"/>
      <sheetName val="5201.2004"/>
      <sheetName val="城花营销费用"/>
      <sheetName val="预算执行情况 (2)"/>
      <sheetName val="大表2004"/>
      <sheetName val="预算执行情况"/>
      <sheetName val="城花费用明细新"/>
      <sheetName val="城花营销费用预算"/>
      <sheetName val="大表"/>
      <sheetName val="11-12"/>
      <sheetName val="4301"/>
      <sheetName val="Parameters"/>
      <sheetName val="Note 1 - Recon Profit"/>
      <sheetName val="Cash Flow Statement"/>
      <sheetName val="组团面积"/>
      <sheetName val="套数"/>
      <sheetName val="总指标"/>
      <sheetName val="2004年"/>
      <sheetName val="2006年"/>
      <sheetName val="2005年"/>
      <sheetName val="资本化利息分配表"/>
      <sheetName val="Aging Datasheet"/>
      <sheetName val="面积指标"/>
      <sheetName val="单方成本测算(帐面)"/>
      <sheetName val="成本结转表(IFRS)"/>
      <sheetName val="Non-Statistical Sampling Master"/>
      <sheetName val="Two Step Revenue Testing Master"/>
      <sheetName val="Global Data"/>
      <sheetName val="华房01"/>
      <sheetName val="健翔01"/>
      <sheetName val="京通01"/>
      <sheetName val="报表项目基本情况表"/>
      <sheetName val="天泰布线"/>
      <sheetName val="企业表一"/>
      <sheetName val="M-5C"/>
      <sheetName val="M-5A"/>
      <sheetName val="委托贷款投资"/>
      <sheetName val="成本测算"/>
      <sheetName val="损益汇总表"/>
      <sheetName val="项目损益表—汇总"/>
      <sheetName val="现金流汇总表"/>
      <sheetName val="项目损益表—24#地"/>
      <sheetName val="项目损益表—一期"/>
      <sheetName val="项目损益表—二期"/>
      <sheetName val="项目损益表—11#地"/>
      <sheetName val="项目损益表—三期"/>
      <sheetName val="新市镇费用"/>
      <sheetName val="项目费用分析表-24#地"/>
      <sheetName val="项目费用分析表—翡翠城"/>
      <sheetName val="现金流量分析表—一期"/>
      <sheetName val="现金流量分析表—二期+11#"/>
      <sheetName val="现金流量分析表—二期 "/>
      <sheetName val="现金流量分析表—11#地"/>
      <sheetName val="现金流量分析表—24#地"/>
      <sheetName val="现金流量分析表—三期"/>
      <sheetName val="成本预算表—24#地"/>
      <sheetName val="成本预算表—一期"/>
      <sheetName val="成本预算表—二期"/>
      <sheetName val="成本预算表—11#地"/>
      <sheetName val="竣工可入住面积表"/>
      <sheetName val="项目总体统计-预算均价"/>
      <sheetName val="04年中方"/>
      <sheetName val="资产负债表"/>
      <sheetName val="资金情况表"/>
      <sheetName val="员工人数表"/>
      <sheetName val="资本性支出预算表"/>
      <sheetName val="项目资金占用情况预算表"/>
      <sheetName val="关联交易表"/>
      <sheetName val="损益汇总涖"/>
      <sheetName val="填表指引"/>
      <sheetName val="建造目标成本审批表"/>
      <sheetName val="直接目标成本审批表"/>
      <sheetName val="开发节奏表"/>
      <sheetName val="节奏成本表"/>
      <sheetName val="新付款计划"/>
      <sheetName val="综合指标表(一）"/>
      <sheetName val="配置标准"/>
      <sheetName val="成本明细表（七期）"/>
      <sheetName val="分期规划指标"/>
      <sheetName val="非建安成本（七期）"/>
      <sheetName val="建安五期（90墅）"/>
      <sheetName val="建安七期（联排）"/>
      <sheetName val="建安七期（独栋）"/>
      <sheetName val="建安七期（类独栋）"/>
      <sheetName val="建安七期（高层平层）"/>
      <sheetName val="建安七期（商业）"/>
      <sheetName val="建安一期（别墅商业加转换层） "/>
      <sheetName val="建安一期（公寓）"/>
      <sheetName val="建安七期（别墅车库）"/>
      <sheetName val="建安七期（高层车库）"/>
      <sheetName val="建安（地基与基础工程）"/>
      <sheetName val="公共部位精装"/>
      <sheetName val="会所及样板房装修"/>
      <sheetName val="电梯"/>
      <sheetName val="智能化"/>
      <sheetName val="设计费明细"/>
      <sheetName val="室外排水管网"/>
      <sheetName val="二期"/>
      <sheetName val="三期"/>
      <sheetName val="四期"/>
      <sheetName val="8F洋房"/>
      <sheetName val="编号规则说明"/>
      <sheetName val="2期土地"/>
      <sheetName val="2期前期"/>
      <sheetName val="2期建安"/>
      <sheetName val="商管开办费"/>
      <sheetName val="2期市配"/>
      <sheetName val="2期其它"/>
      <sheetName val="公配（不含学校幼儿园）"/>
      <sheetName val="2期商管开办费"/>
      <sheetName val="公配（学校幼儿园部分）"/>
      <sheetName val="管理费用"/>
      <sheetName val="付款明细"/>
      <sheetName val="融资财务费用1"/>
      <sheetName val="销售费用11、12"/>
      <sheetName val="销售费用13年"/>
      <sheetName val="管理费用2013年"/>
      <sheetName val="利息资本化基础数据"/>
      <sheetName val="土地评估增值及商誉"/>
      <sheetName val="土增（查帐）"/>
      <sheetName val="土增（不含车库)"/>
      <sheetName val="土增（不限额）"/>
      <sheetName val="土增（集团要求）"/>
      <sheetName val="损益表(一般)-1"/>
      <sheetName val="营业额分析表-2"/>
      <sheetName val="毛利率分析表-4"/>
      <sheetName val="经营利润分析表-5"/>
      <sheetName val="经营利润表-明细-5-1-CRLD610000"/>
      <sheetName val="经营利润表-明细-5-1-CRLD210000"/>
      <sheetName val="经营利润表-明细-5-1-CRLD220000"/>
      <sheetName val="经营利润表-明细-5-1-CRLD230000"/>
      <sheetName val="经营利润表-明细-5-1-CRLD240000物业管理"/>
      <sheetName val="经营利润表-明细-5-1-CRLD250000租务"/>
      <sheetName val="经营利润表-明细-5-1-CRLD260000其他收入"/>
      <sheetName val="经营利润表-明细-5-1-CRLD270000会所"/>
      <sheetName val="经营利润表-明细-5-1-CRLD620000"/>
      <sheetName val="经营利润表-明细-物业销售-上海"/>
      <sheetName val="经营利润表-明细-物业管理-上海"/>
      <sheetName val="经营利润表-明细-租金收入-上海"/>
      <sheetName val="经营利润表-明细-5-1-CRLD630000"/>
      <sheetName val="经营利润表-明细-物业销售-成都"/>
      <sheetName val="经营利润表-明细-物业管理-成都"/>
      <sheetName val="经营利润表-明细-租金收入-成都"/>
      <sheetName val="经营利润表-明细-5-1-CRLD640000"/>
      <sheetName val="营业额分析-物业销售-北京"/>
      <sheetName val="营业额分析-物业销售-上海"/>
      <sheetName val="营业额分析-物业销售-成都"/>
      <sheetName val="营业额分析表-物业出租-北京"/>
      <sheetName val="营业额分析表-物业出租-上海"/>
      <sheetName val="营业额分析表-物业出租-成都"/>
      <sheetName val="营业额分析表-会所收入-北京"/>
      <sheetName val="营业额分析表-物业管理收入-北京"/>
      <sheetName val="营业额分析表-物业管理收入-上海"/>
      <sheetName val="营业额分析表-物业管理收入-成都"/>
      <sheetName val="一般及行政费用分析表-11"/>
      <sheetName val="一般及行政费用-明细-11-1"/>
      <sheetName val="销售及分销费用分析表-14"/>
      <sheetName val="销售及分销费用-明细-14-1"/>
      <sheetName val="其它经营费用分析表-15"/>
      <sheetName val="成本及费用-汇总"/>
      <sheetName val="成本及费用-北京"/>
      <sheetName val="成本及费用-转让土地-北京"/>
      <sheetName val="成本及费用-出售物业发展权-北京"/>
      <sheetName val="成本及费用-物业销售-北京"/>
      <sheetName val="成本及费用-物业管理-北京"/>
      <sheetName val="成本及费用-租金收入-北京"/>
      <sheetName val="成本及费用-其他收入-北京"/>
      <sheetName val="成本及费用-会所收入-北京"/>
      <sheetName val="成本及费用-上海"/>
      <sheetName val="成本及费用-物业销售-上海"/>
      <sheetName val="成本及费用-物业管理-上海"/>
      <sheetName val="成本及费用-租金收入-上海"/>
      <sheetName val="成本及费用-成都"/>
      <sheetName val="成本及费用-物业销售-成都"/>
      <sheetName val="成本及费用-物业管理-成都"/>
      <sheetName val="成本及费用-租金收入-成都"/>
      <sheetName val="成本及费用-香港本部"/>
      <sheetName val="其它经营收入分析表-20"/>
      <sheetName val="其他收入分析表-北京"/>
      <sheetName val="其他收入分析表-转让土地-北京"/>
      <sheetName val="其他收入分析表-出售物业发展权-北京"/>
      <sheetName val="其他收入分析表-物业销售-北京"/>
      <sheetName val="其他收入分析表-物业管理-北京"/>
      <sheetName val="其他收入分析表-租金收入-北京"/>
      <sheetName val="其他收入分析表-其他收入-北京"/>
      <sheetName val="其他收入分析表-会所收入-北京"/>
      <sheetName val="其他收入分析表-上海"/>
      <sheetName val="其他收入分析表-物业销售-上海"/>
      <sheetName val="其他收入分析表-物业管理-上海"/>
      <sheetName val="其他收入分析表-租金收入-上海"/>
      <sheetName val="其他收入分析表-成都"/>
      <sheetName val="其他收入分析表-物业销售-成都"/>
      <sheetName val="其他收入分析表-物业管理-成都"/>
      <sheetName val="其他收入分析表-租金收入-成都"/>
      <sheetName val="其他收入分析表-租金收入-香港本部"/>
      <sheetName val="其它非经营性收入及支出分析表-23"/>
      <sheetName val="财务收支分析表-24"/>
      <sheetName val="土地储备表"/>
      <sheetName val="资产负债表-26"/>
      <sheetName val="资金情怳表-27"/>
      <sheetName val="应收帐款周转天数表-按利润中心-29"/>
      <sheetName val="资本性支出表-35"/>
      <sheetName val="现金流量表-45"/>
      <sheetName val="现金流量表-直接法-汇总"/>
      <sheetName val="现金流量表-直接法-北京公司"/>
      <sheetName val="现金流量表-直接法-上海公司"/>
      <sheetName val="现金流量表-直接法-成都公司"/>
      <sheetName val="现金流量表-直接法-香港本部"/>
      <sheetName val="按揭应收款分析表"/>
      <sheetName val="项目资金占用情况表"/>
      <sheetName val="税项表"/>
      <sheetName val="员工人数"/>
      <sheetName val="三年综述表-115"/>
      <sheetName val="Validation"/>
      <sheetName val="Setting"/>
      <sheetName val="RecoveredExternalLink16"/>
      <sheetName val="040506利息分摊"/>
      <sheetName val="07利息分摊"/>
      <sheetName val="经营利润表-明细-5-1-CRLD240000"/>
      <sheetName val="经营利润表-明细-5-1-CRLD260000"/>
      <sheetName val="经营利润表-明细-5-1-CRLD250000"/>
      <sheetName val="经营利润表-明细-5-1-CRLD270000"/>
      <sheetName val="应收帐款表-按利润中心-30"/>
      <sheetName val="资本承担及或有负债-43"/>
      <sheetName val="财务比率分析表-63"/>
      <sheetName val="财务比率分析表-63-1"/>
      <sheetName val="T2损益表(北京)-1-1"/>
      <sheetName val="T2损益表(上诲)-1-2"/>
      <sheetName val="T2损益表(成都)-1-3"/>
      <sheetName val="T2损益表(香港)-1-4"/>
      <sheetName val="T2本月物业销售分析表"/>
      <sheetName val="T2本年累计物业销售分析表"/>
      <sheetName val="T2出租物业分析表"/>
      <sheetName val="T2会所收入分析表"/>
      <sheetName val="T2物业管理分析表"/>
      <sheetName val="T2销售公司收入分析表"/>
      <sheetName val="T2总成本分析表"/>
      <sheetName val="T2成本分析-香港公司"/>
      <sheetName val="T2成本分析-北京物业销售汇总"/>
      <sheetName val="T2成本分析-北京总部"/>
      <sheetName val="T2成本分析-北京项目"/>
      <sheetName val="T2成本分析-上诲项目"/>
      <sheetName val="T2成本分析-成都项目"/>
      <sheetName val="T2成本分析-出租物业"/>
      <sheetName val="T2成本分析-物业管理"/>
      <sheetName val="T2成本分析-会所"/>
      <sheetName val="T2成本分析-其他收入"/>
      <sheetName val="T2项目成本分析表"/>
      <sheetName val="T2项目资金占庄分析表"/>
      <sheetName val="T2按揭应收帐分析表"/>
      <sheetName val="T2银行贷款分析表"/>
      <sheetName val="T2房屋明细及土地储备表"/>
      <sheetName val="T2库存表"/>
      <sheetName val="T2现金流量表-直接法-汇总"/>
      <sheetName val="T2现金流量表-直接法-北京公司"/>
      <sheetName val="T2现金流量表-直接法-上诲公司"/>
      <sheetName val="T2现金流量表-直接法-成都公司"/>
      <sheetName val="T2现金流量表-直接法-香港本部"/>
      <sheetName val="经营计划审批表"/>
      <sheetName val="会计利润（土地评估增值）"/>
      <sheetName val="会计毛利（土地评估增值"/>
      <sheetName val="土地评估增值"/>
      <sheetName val="现金流1"/>
      <sheetName val="关键节点"/>
      <sheetName val="其他收支表"/>
      <sheetName val="贷款明细表"/>
      <sheetName val="利息资本化基础表"/>
      <sheetName val="资本化利息 "/>
      <sheetName val="土地增值税测算"/>
      <sheetName val="管理毛利 "/>
      <sheetName val="2014管理费用"/>
      <sheetName val="2013管理费用"/>
      <sheetName val="2013销售费用"/>
      <sheetName val="2013年销售费用"/>
      <sheetName val="2014销售费用"/>
      <sheetName val="利息资本化不含土地出让金"/>
      <sheetName val="2013年销售费用预算表"/>
      <sheetName val="费用预测"/>
      <sheetName val="其他收支"/>
      <sheetName val="指标汇总"/>
      <sheetName val="开发间接费表"/>
      <sheetName val="科目明细表"/>
      <sheetName val="2014年销售费用"/>
      <sheetName val="成本明细表（四期）"/>
      <sheetName val="非建安成本（四期）"/>
      <sheetName val="建安四期（叠拼）"/>
      <sheetName val="建安四期（联排）"/>
      <sheetName val="建安四期（高层平层）"/>
      <sheetName val="建安四期（高层商业加转换层）"/>
      <sheetName val="商业地块集中商业（共3层）"/>
      <sheetName val="建安四期（地上电影院）"/>
      <sheetName val="建安四期（地上农贸市场）"/>
      <sheetName val="建安四期（地下计容超市）"/>
      <sheetName val="建安四期（别墅商业加转换层） "/>
      <sheetName val="建安四期（公寓办公）"/>
      <sheetName val="建安四期（别墅车库）"/>
      <sheetName val="建安四期（高层车库）"/>
      <sheetName val="材料清单"/>
      <sheetName val="地面过水泥砂"/>
      <sheetName val="楼板镂空及加楼板（部分项目有争议）"/>
      <sheetName val="_x005f_x005f_x005f_x0000__x005f_x005f_x005f_x0000__x005"/>
      <sheetName val="_x005f_x005f_x005f_x005f_x005f_x005f_x005f_x0000__x005f"/>
      <sheetName val="基础项目"/>
      <sheetName val="_x005f_x005f_x005f_x0000__x005f"/>
      <sheetName val="_x005f_x005f_x005f_x005f_"/>
      <sheetName val="给排水工程量计算书"/>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基本设置"/>
      <sheetName val="数据"/>
      <sheetName val="水平区"/>
      <sheetName val="子管理区"/>
      <sheetName val="干线区"/>
      <sheetName val="主管理区"/>
      <sheetName val="材料报价单"/>
      <sheetName val="辅助材料报价单"/>
      <sheetName val="总报价单"/>
      <sheetName val="自用材料报价单"/>
      <sheetName val="Sheet15"/>
      <sheetName val="Sheet16"/>
      <sheetName val="Macro1"/>
      <sheetName val="项目指标"/>
      <sheetName val="合同台账"/>
      <sheetName val="动态成本"/>
      <sheetName val="付款台账"/>
      <sheetName val="附表1"/>
      <sheetName val="节奏成本"/>
      <sheetName val="SW-TEO"/>
      <sheetName val="清单1"/>
      <sheetName val="B&amp;P"/>
      <sheetName val="Main"/>
      <sheetName val="XL4Poppy"/>
      <sheetName val="方案4"/>
      <sheetName val="Open"/>
      <sheetName val="系数516"/>
      <sheetName val="KKKKKKKK"/>
      <sheetName val="原材料单价分析"/>
      <sheetName val="99CCTV"/>
      <sheetName val="eqpmad2"/>
      <sheetName val="POWER ASSUMPTIONS"/>
      <sheetName val="现金流"/>
      <sheetName val="每日C02年费用"/>
      <sheetName val="Mp-team 1"/>
      <sheetName val="Financ. Overview"/>
      <sheetName val="Toolbox"/>
      <sheetName val="天泰布线"/>
      <sheetName val="Sheet9"/>
      <sheetName val="普查库示例"/>
      <sheetName val="企业表一"/>
      <sheetName val="M-5C"/>
      <sheetName val="M-5A"/>
      <sheetName val="方案1"/>
      <sheetName val="Sheet2"/>
      <sheetName val="TRIAL3"/>
      <sheetName val="G-PROF1"/>
      <sheetName val="Sheet1"/>
      <sheetName val="G.1R-Shou COP Gf"/>
      <sheetName val="Parameters"/>
      <sheetName val="dpi"/>
      <sheetName val="点表"/>
      <sheetName val="时间设置"/>
      <sheetName val="基础资料（B）"/>
      <sheetName val="5201.2004"/>
      <sheetName val="设计部"/>
      <sheetName val="目录"/>
      <sheetName val="软景价格分类"/>
      <sheetName val="硬景价格分类"/>
      <sheetName val="成本测算"/>
      <sheetName val="040506利息分摊"/>
      <sheetName val="07利息分摊"/>
      <sheetName val="面积指标"/>
      <sheetName val="A翼写字楼"/>
      <sheetName val="Enhanced FASB 123"/>
      <sheetName val="2004年"/>
      <sheetName val="承台(砖模) "/>
      <sheetName val="柱"/>
      <sheetName val="14.预收帐款"/>
      <sheetName val="基础项目"/>
      <sheetName val="销售计划"/>
      <sheetName val="XLR_NoRangeSheet"/>
      <sheetName val="科目分级"/>
      <sheetName val="69A合同、非合同台帐"/>
      <sheetName val="2006年"/>
      <sheetName val="2005年"/>
      <sheetName val="资本化利息分配表"/>
      <sheetName val="分部分项工程量清单计价表"/>
      <sheetName val="B"/>
      <sheetName val="#REF!"/>
      <sheetName val="23"/>
      <sheetName val=""/>
      <sheetName val="_x005f_x0000__x005f_x0000__x005"/>
      <sheetName val="_x005f_x0000__x005f_x0000__x005f_x0000__x005f_x0000__x0"/>
      <sheetName val="_x005f_x005f_x005f_x0000__x005f_x005f_x005f_x0000__x005"/>
      <sheetName val="合约规划名称标准"/>
      <sheetName val="合同付款台账"/>
      <sheetName val="合同付款记录"/>
      <sheetName val="主要规划指标"/>
      <sheetName val="规划指标"/>
      <sheetName val="型材线密度表"/>
      <sheetName val="2经济测算"/>
      <sheetName val="计算底稿-裙楼"/>
      <sheetName val="ECCS_1 DataSheet"/>
      <sheetName val="Name list"/>
      <sheetName val="数据汇总表"/>
      <sheetName val="   合同台账  "/>
      <sheetName val="望江4月"/>
      <sheetName val="单位库"/>
      <sheetName val="3#门窗表"/>
      <sheetName val="2.1设计部"/>
      <sheetName val="_x005f_x005f_x005f_x005f_x005f_x005f_x005f_x0000__x005f"/>
      <sheetName val="_x005f_x005f_x005f_x005f_x005f_x005f_x005f_x005f_x005f_x005f_"/>
      <sheetName val="BA-Pl"/>
      <sheetName val="Headings"/>
      <sheetName val="p2"/>
      <sheetName val="预算200326"/>
      <sheetName val="99PA"/>
      <sheetName val="工程量汇总及含量分析"/>
      <sheetName val="机房工程B"/>
      <sheetName val="计算稿"/>
      <sheetName val="_x005f_x005f_x005f_x0000__x005f"/>
      <sheetName val="预估待发生汇总表"/>
      <sheetName val="_x005f_x0000__x005f"/>
      <sheetName val="汇总表及手算计算格式 (2)"/>
      <sheetName val="工程量计算书"/>
      <sheetName val="Aging Datasheet"/>
      <sheetName val="KPI Datasheet"/>
      <sheetName val="_x005f_x005f_x005f_x005f_"/>
      <sheetName val="_x005f_x005f_x005f_x005f_x005f_x005f_x005f_x005f_"/>
      <sheetName val="8"/>
      <sheetName val="2"/>
      <sheetName val="6"/>
      <sheetName val="面积合计（藏）"/>
      <sheetName val="7"/>
      <sheetName val="3"/>
      <sheetName val="4"/>
      <sheetName val="投标材料清单 "/>
      <sheetName val="5"/>
      <sheetName va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景观硬景"/>
      <sheetName val="苗木"/>
      <sheetName val="市政排水"/>
      <sheetName val="水电"/>
      <sheetName val="Sheet2"/>
      <sheetName val="汇总"/>
      <sheetName val="基本设置"/>
      <sheetName val="99CCTV"/>
      <sheetName val="Parameters"/>
      <sheetName val="项目指标"/>
      <sheetName val="合同台账"/>
      <sheetName val="动态成本"/>
      <sheetName val="付款台账"/>
      <sheetName val="附表1"/>
      <sheetName val="SW-TEO"/>
      <sheetName val="Main"/>
      <sheetName val="Sheet1"/>
      <sheetName val="Mp-team 1"/>
      <sheetName val="华房01"/>
      <sheetName val="健翔01"/>
      <sheetName val="京通01"/>
      <sheetName val="报表项目基本情况表"/>
      <sheetName val="清单1"/>
      <sheetName val="XL4Poppy"/>
      <sheetName val="方案1"/>
      <sheetName val="eqpmad2"/>
      <sheetName val="KKKKKKKK"/>
      <sheetName val="现金流"/>
      <sheetName val="B1示范区景观工程标底改后4.2"/>
      <sheetName val="至10月末全成本汇总表（动态）"/>
      <sheetName val="Toolbox"/>
      <sheetName val="Validation source"/>
      <sheetName val="Name list"/>
      <sheetName val="基础资料（B）"/>
      <sheetName val="5201.2004"/>
      <sheetName val="POWER ASSUMPTIONS"/>
      <sheetName val="原材料单价分析"/>
      <sheetName val="设备部房屋"/>
      <sheetName val="企业表一"/>
      <sheetName val="M-5C"/>
      <sheetName val="M-5A"/>
      <sheetName val="dpi"/>
      <sheetName val="Open"/>
      <sheetName val="信息"/>
      <sheetName val="系数516"/>
      <sheetName val="Data-金额"/>
      <sheetName val="Data-瓶"/>
      <sheetName val="目录"/>
      <sheetName val="040506利息分摊"/>
      <sheetName val="07利息分摊"/>
      <sheetName val="CFS"/>
      <sheetName val="G.1R-Shou COP Gf"/>
      <sheetName val="成本测算"/>
      <sheetName val="TRIAL3"/>
      <sheetName val="G-PROF1"/>
      <sheetName val="普查库示例"/>
      <sheetName val="土地款 "/>
      <sheetName val="成本明细表"/>
      <sheetName val="Financ. Overview"/>
      <sheetName val="时间设置"/>
      <sheetName val="总指标"/>
      <sheetName val="敏感参数"/>
      <sheetName val="面积指标"/>
      <sheetName val="封面"/>
      <sheetName val="项目信息"/>
      <sheetName val="指标汇总表"/>
      <sheetName val="PPT1-界面"/>
      <sheetName val="PPT2-现金流量表"/>
      <sheetName val="PPT3-会计利润"/>
      <sheetName val="PPT4-管理利润"/>
      <sheetName val="PPT5-股东投入资金回收计划"/>
      <sheetName val="PPT6-融资"/>
      <sheetName val="ppt7-股东资金占压利息"/>
      <sheetName val="现金流量"/>
      <sheetName val="会计利润"/>
      <sheetName val="管理利润"/>
      <sheetName val="会计毛利"/>
      <sheetName val="管理毛利"/>
      <sheetName val="销售分布"/>
      <sheetName val="待转贡献"/>
      <sheetName val="土增测算"/>
      <sheetName val="关键节点"/>
      <sheetName val="节奏成本"/>
      <sheetName val="付款计划"/>
      <sheetName val="融资计划"/>
      <sheetName val="销售计划"/>
      <sheetName val="资本化测算"/>
      <sheetName val="开发间接费"/>
      <sheetName val="税款计算"/>
      <sheetName val="其他收支"/>
      <sheetName val="管理费用"/>
      <sheetName val="销售费用"/>
      <sheetName val="承台(砖模) "/>
      <sheetName val="柱"/>
      <sheetName val="主要规划指标"/>
      <sheetName val="2004年"/>
      <sheetName val="2006年"/>
      <sheetName val="2005年"/>
      <sheetName val="资本化利息分配表"/>
      <sheetName val="墙面工程"/>
      <sheetName val="二期内购汇总表"/>
      <sheetName val="10月发生（手工）"/>
      <sheetName val="方案4"/>
      <sheetName val="Sheet9"/>
      <sheetName val="工程量计算书"/>
      <sheetName val="Aging Datasheet"/>
      <sheetName val="ECCS_1 DataSheet"/>
      <sheetName val="KPI Datasheet"/>
      <sheetName val="设计部"/>
      <sheetName val="写字楼B"/>
      <sheetName val="3.面积指标表"/>
      <sheetName val="2.全案面积指标表"/>
      <sheetName val="雷梦"/>
      <sheetName val="单位库"/>
      <sheetName val="#REF!"/>
      <sheetName val="E系列"/>
      <sheetName val="预制管桩"/>
      <sheetName val="弱电"/>
      <sheetName val="表12"/>
      <sheetName val="折线图2数据"/>
      <sheetName val="材料单价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汇总表"/>
      <sheetName val="一区电气"/>
      <sheetName val="Sheet1"/>
      <sheetName val="甲供材明细列表"/>
      <sheetName val="sheet2"/>
      <sheetName val="工程量计算"/>
      <sheetName val="21"/>
      <sheetName val="Financ. Overview"/>
      <sheetName val="Toolbox"/>
      <sheetName val="S1单价表"/>
      <sheetName val="土建工程综合单价表"/>
      <sheetName val="土建工程综合单价组价明细表"/>
      <sheetName val="基础项目"/>
      <sheetName val="给排水工程量计算书"/>
      <sheetName val="基本设置"/>
      <sheetName val="99CCTV"/>
      <sheetName val="材料表"/>
      <sheetName val="資料庫"/>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编辑说明"/>
      <sheetName val="汇总表"/>
      <sheetName val="金域蓝湾南区园林工程(水电)"/>
      <sheetName val="给排水工程量计算书"/>
      <sheetName val="给排水数据汇总"/>
      <sheetName val="电气工程量计算书"/>
      <sheetName val="电气数据汇总"/>
      <sheetName val="基础项目"/>
      <sheetName val="sheet2"/>
      <sheetName val="实体项目清单(5＃住宅楼) (2)"/>
      <sheetName val="21"/>
      <sheetName val="B1"/>
      <sheetName val="C1C2C3"/>
      <sheetName val="门窗单价分析"/>
      <sheetName val="#REF!"/>
      <sheetName val="Financ. Overview"/>
      <sheetName val="Toolbox"/>
      <sheetName val="名称"/>
      <sheetName val="墙面工程"/>
      <sheetName val="3"/>
      <sheetName val="資料庫"/>
      <sheetName val="裙房"/>
      <sheetName val="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Sheet1"/>
      <sheetName val="黟县"/>
      <sheetName val="歙县"/>
      <sheetName val="Sheet2"/>
      <sheetName val="第5批站点规划20090327"/>
      <sheetName val="RecoveredExternalLink17"/>
      <sheetName val="墙面工程"/>
      <sheetName val="General"/>
      <sheetName val="室内汇总"/>
      <sheetName val="给排水工程量计算书"/>
      <sheetName val="施工参考单价报价表"/>
      <sheetName val="其它工作项目报价清单"/>
      <sheetName val="甲指乙供材料报价表"/>
      <sheetName val="基础项目"/>
      <sheetName val="3"/>
      <sheetName val="7"/>
      <sheetName val="投标材料清单 "/>
      <sheetName val="材料单价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装饰汇总"/>
      <sheetName val="1"/>
      <sheetName val="2"/>
      <sheetName val="3"/>
      <sheetName val="4"/>
      <sheetName val="5"/>
      <sheetName val="6"/>
      <sheetName val="7"/>
      <sheetName val="8"/>
      <sheetName val="单价"/>
      <sheetName val="投标材料清单 "/>
      <sheetName val="材料汇总"/>
      <sheetName val="面积合计（藏）"/>
      <sheetName val="用量分摊(藏）"/>
      <sheetName val="Sheet2"/>
      <sheetName val="目录"/>
      <sheetName val="主要含量统计表"/>
      <sheetName val="A类高层"/>
      <sheetName val="A类高层数据"/>
      <sheetName val="B类高层"/>
      <sheetName val="B类高层数据"/>
      <sheetName val="C类高层"/>
      <sheetName val="C类高层数据"/>
      <sheetName val="3m层高公寓"/>
      <sheetName val="3m层高公寓数据"/>
      <sheetName val="3.6m公寓"/>
      <sheetName val="3.6m公寓数据来源"/>
      <sheetName val="3.6m层高(loft)"/>
      <sheetName val="3.6m层高(loft)数据来源"/>
      <sheetName val="5.1m层高公寓(soho)"/>
      <sheetName val="5.1m层高公寓(soho)数据来源"/>
      <sheetName val="法式联排"/>
      <sheetName val="法式联排数据来源"/>
      <sheetName val="英式联排"/>
      <sheetName val="英式联排数据来源"/>
      <sheetName val="双拼改独栋"/>
      <sheetName val="双拼改独栋数据来源"/>
      <sheetName val="法式 叠拼"/>
      <sheetName val="法式 叠拼数据"/>
      <sheetName val="高层下商业 带转换层"/>
      <sheetName val="高层下商业 带转换层数据来源"/>
      <sheetName val="高层下商业 不带转换层"/>
      <sheetName val="高层下商业 不带转换层数据来源"/>
      <sheetName val="别墅下商业 带转换层"/>
      <sheetName val="别墅下商业 带转换层数据来源"/>
      <sheetName val="别墅下商业 不带转换层"/>
      <sheetName val="别墅下商业 不带转换层(中央公园商业)数据来源"/>
      <sheetName val="高层区 带人防车库"/>
      <sheetName val="高层区 带人防车库数据来源"/>
      <sheetName val="高层区 不带人防车库"/>
      <sheetName val="高层区 不带人防车库数据来源"/>
      <sheetName val="别墅区不带人防车库"/>
      <sheetName val="别墅区不带人防车库数据来源"/>
      <sheetName val="土建工程量清单使用范围"/>
      <sheetName val="小高层措施清单"/>
      <sheetName val="高层措施清单"/>
      <sheetName val="超高层措施清单"/>
      <sheetName val="办公楼1措施清单"/>
      <sheetName val="办公楼2措施清单"/>
      <sheetName val="独立商业、办公楼措施清单"/>
      <sheetName val="学校、幼儿园措施清单"/>
      <sheetName val="除别墅外下方裙房商业措施清单"/>
      <sheetName val="别墅下裙房商业措施清单"/>
      <sheetName val="别墅措施清单"/>
      <sheetName val="花园洋房措施清单"/>
      <sheetName val="别墅下地下室、地下车库措施清单"/>
      <sheetName val="除别墅外下方地下室、地下车库措施清单"/>
      <sheetName val="别墅清单"/>
      <sheetName val="高层清单"/>
      <sheetName val="可调材料价格表"/>
      <sheetName val="土建钢材价格"/>
      <sheetName val="下浮比例报价表"/>
      <sheetName val="绿化"/>
      <sheetName val="景观"/>
      <sheetName val="Sheet3"/>
      <sheetName val="eqpmad2"/>
      <sheetName val="Main"/>
      <sheetName val="Sheet1"/>
      <sheetName val="POWER ASSUMPTIONS"/>
      <sheetName val="销售费用11、12"/>
      <sheetName val="会计利润"/>
      <sheetName val="Mp-team 1"/>
      <sheetName val="方案1"/>
      <sheetName val="SW-TEO"/>
      <sheetName val="基本设置"/>
      <sheetName val="G.1R-Shou COP Gf"/>
      <sheetName val="Sheet9"/>
      <sheetName val="项目指标"/>
      <sheetName val="合同台账"/>
      <sheetName val="动态成本"/>
      <sheetName val="付款台账"/>
      <sheetName val="附表1"/>
      <sheetName val="方案4"/>
      <sheetName val="清单1"/>
      <sheetName val="价目表"/>
      <sheetName val="Toolbox"/>
      <sheetName val="Open"/>
      <sheetName val="wl"/>
      <sheetName val="时间设置"/>
      <sheetName val="报表项目基本情况表"/>
      <sheetName val="Parameters"/>
      <sheetName val="2008报表体系目录表"/>
      <sheetName val="资产项目汇总表（北京）"/>
      <sheetName val="负债项目汇总表（北京）"/>
      <sheetName val="损益项目汇总表（北京）"/>
      <sheetName val="汇总抵销分录（北京）"/>
      <sheetName val="北京置业TB"/>
      <sheetName val="北京置业调整"/>
      <sheetName val="北京庆华TB"/>
      <sheetName val="北京庆华调整"/>
      <sheetName val="北京中佰TB"/>
      <sheetName val="北京中佰调整"/>
      <sheetName val="北京时代TB"/>
      <sheetName val="北京时代调整"/>
      <sheetName val="北京天行TB"/>
      <sheetName val="北京天行调整"/>
      <sheetName val="北京德卓TB"/>
      <sheetName val="北京德卓调整"/>
      <sheetName val="北京汇晟TB"/>
      <sheetName val="北京汇晟调整"/>
      <sheetName val="北京成恒TB "/>
      <sheetName val="北京成恒调整"/>
      <sheetName val="北京物业TB"/>
      <sheetName val="北京物业调整"/>
      <sheetName val="系数516"/>
      <sheetName val="99CCTV"/>
      <sheetName val="收入成本"/>
      <sheetName val="税金"/>
      <sheetName val="040506利息分摊"/>
      <sheetName val="07利息分摊"/>
      <sheetName val="联络单"/>
      <sheetName val="报告目录"/>
      <sheetName val="与预算分析说明"/>
      <sheetName val="与去年分析说明"/>
      <sheetName val="损益汇总当月"/>
      <sheetName val="损益累计汇总"/>
      <sheetName val="管理损益当月"/>
      <sheetName val="管理损益累计"/>
      <sheetName val="产品别损益(自当)"/>
      <sheetName val="产品别损益(调拨)"/>
      <sheetName val="产品别损益(全当)"/>
      <sheetName val="产品别损益(自累)"/>
      <sheetName val="产品别损益(全累)"/>
      <sheetName val="低价面边际贡献（当月）"/>
      <sheetName val="低价面过际贡献（累计"/>
      <sheetName val="地区别损益当月-1"/>
      <sheetName val="地区别损益当月-2"/>
      <sheetName val="地区别损益累计-1"/>
      <sheetName val="地区别损益累计-2"/>
      <sheetName val="销售数量分析 "/>
      <sheetName val="销售金额分析"/>
      <sheetName val="毛利价量差分析(新)"/>
      <sheetName val="毛利价量差分析(当月"/>
      <sheetName val="产品别材料价量差"/>
      <sheetName val="原材料材料价量差"/>
      <sheetName val="原材料单价分析"/>
      <sheetName val="制造费用比较表 "/>
      <sheetName val="生产部门别制造费用分析 "/>
      <sheetName val="制造费用差异分析"/>
      <sheetName val="部门别制造费用差异分析"/>
      <sheetName val="产成品单箱成本 "/>
      <sheetName val="粉包单成本"/>
      <sheetName val="酱包单成本"/>
      <sheetName val="PSP碗单箱制造费用分析"/>
      <sheetName val="纸箱单箱制造费用分析"/>
      <sheetName val="水电价量差"/>
      <sheetName val="销售费用7"/>
      <sheetName val="部门别销售费用7"/>
      <sheetName val="销售费用差异分析"/>
      <sheetName val="运输费用7"/>
      <sheetName val="促销费用明细"/>
      <sheetName val="管理费用比较表"/>
      <sheetName val="部门别管理费用"/>
      <sheetName val="管理费用差异分析"/>
      <sheetName val="财务费用"/>
      <sheetName val="其他业务收支"/>
      <sheetName val="营业外收支"/>
      <sheetName val="封皮"/>
      <sheetName val="价格变化的品种"/>
      <sheetName val="2000CCTV"/>
      <sheetName val="2000PA"/>
      <sheetName val="2000DCN"/>
      <sheetName val="2000INTERCOM"/>
      <sheetName val="99CCTV SUP"/>
      <sheetName val="99PA"/>
      <sheetName val="99Paging"/>
      <sheetName val="99Inter"/>
      <sheetName val="99DCN"/>
      <sheetName val="XL4Poppy"/>
      <sheetName val="KKKKKKKK"/>
      <sheetName val="Financ. Overview"/>
      <sheetName val="责任书封面"/>
      <sheetName val="主界面"/>
      <sheetName val="查询表"/>
      <sheetName val="销售分解"/>
      <sheetName val="期间费用及薪酬"/>
      <sheetName val="利润估算"/>
      <sheetName val="现金流量"/>
      <sheetName val="附表2-销售分析"/>
      <sheetName val="附表3-开发计划"/>
      <sheetName val="附表4-招标计划"/>
      <sheetName val="附表5-合作单位"/>
      <sheetName val="综合指标表"/>
      <sheetName val="普查库示例"/>
      <sheetName val=""/>
      <sheetName val="_x005f_x0000__x005f_x0000__x005f_x0000__x005f_x0000__x0"/>
      <sheetName val="_x005f_x0000__x005f_x0000__x005"/>
      <sheetName val="景观硬景"/>
      <sheetName val="苗木"/>
      <sheetName val="市政排水"/>
      <sheetName val="水电"/>
      <sheetName val="汇总"/>
      <sheetName val="现金流"/>
      <sheetName val="对比"/>
      <sheetName val="总计配送"/>
      <sheetName val="市内配送"/>
      <sheetName val="正常配送"/>
      <sheetName val="直退货配送"/>
      <sheetName val="销退配送"/>
      <sheetName val="E类配送"/>
      <sheetName val="外埠直退"/>
      <sheetName val="外部销退"/>
      <sheetName val="赠品配送"/>
      <sheetName val="E类配送 (2)"/>
      <sheetName val="外埠配送合计"/>
      <sheetName val="TEMP"/>
      <sheetName val="2月6日"/>
      <sheetName val="NEW"/>
      <sheetName val="#REF"/>
      <sheetName val="TRIAL3"/>
      <sheetName val="G-PROF1"/>
      <sheetName val="5.1-销售数量及金额 湖北"/>
      <sheetName val="jhcyl"/>
      <sheetName val="Drop Down"/>
      <sheetName val="_REF!"/>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REF!"/>
      <sheetName val="说明"/>
      <sheetName val="销量"/>
      <sheetName val="共享"/>
      <sheetName val="促销活动"/>
      <sheetName val="活动"/>
      <sheetName val="总表"/>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Á¨¹¡À¨ª"/>
      <sheetName val="o???????¨®¨¤??¡À¨ª"/>
      <sheetName val="B"/>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o_______¨®¨¤__¡À¨ª"/>
      <sheetName val="22号"/>
      <sheetName val="gvl"/>
      <sheetName val="所得税凭证抽查"/>
      <sheetName val="POWERASSUMPTIONS"/>
      <sheetName val="序列表"/>
      <sheetName val="发现问题汇总"/>
      <sheetName val="Control List"/>
      <sheetName val="Name list"/>
      <sheetName val="checklist"/>
      <sheetName val="各公司国际会计准则下报表"/>
      <sheetName val="POA"/>
      <sheetName val="IFRS"/>
      <sheetName val="PwC"/>
      <sheetName val="A-1货币资金明细表"/>
      <sheetName val="RP A-1货币资金汇总表(不用填写)"/>
      <sheetName val="A-2-1内部往来明细"/>
      <sheetName val="A-2-3 应收应付关联方明细"/>
      <sheetName val="RP A-2-3 应收应付关联方汇总表(不用填写)"/>
      <sheetName val="A-3 应收帐款明细表"/>
      <sheetName val="RP A-3应收帐款汇总表(不用填写) "/>
      <sheetName val="A-4 预付帐款明细表"/>
      <sheetName val="A-5其他应收款明细表"/>
      <sheetName val="A-6-1 POC计算表"/>
      <sheetName val="A-6-2 POC调整分录"/>
      <sheetName val="A-6-4 存货预提调整分录"/>
      <sheetName val="A-6-5 存货明细表"/>
      <sheetName val="RP A-6 存货汇总表(不用填写)"/>
      <sheetName val="A-7 待摊费用明细表"/>
      <sheetName val="A-8 长期投资明细表"/>
      <sheetName val="A-9 固定资产变动表"/>
      <sheetName val="A-10 其他长期资产明细表"/>
      <sheetName val="L-1 短期借款明细表"/>
      <sheetName val="RP L-1 短期借款(不用填写)"/>
      <sheetName val="L-2 长期借款明细表"/>
      <sheetName val="RP L-2 长期借款(不用填写)"/>
      <sheetName val="L-3 应付帐款"/>
      <sheetName val="L-4 其他应付款明细表"/>
      <sheetName val="L-5 应交税金"/>
      <sheetName val="L-6 其它流动负债科目"/>
      <sheetName val="L-7 工资福利费"/>
      <sheetName val="L-8 资本承担"/>
      <sheetName val="C-1 所有者权益"/>
      <sheetName val="PL-1 收入成本明细表"/>
      <sheetName val="PL-2 其它业务利润"/>
      <sheetName val="PL-3 销售及管理费用明细表"/>
      <sheetName val="RP PL-3 经营溢利（不用填写）"/>
      <sheetName val="PL-4 财务费用明细表"/>
      <sheetName val="RP PL-4 财务费用"/>
      <sheetName val="PL-5 利息资本化计算表"/>
      <sheetName val="RP PL-6 所得税费用"/>
      <sheetName val="_x005f_x005f_x005f_x0000__x005f_x005f_x005f_x0000__x005"/>
      <sheetName val="Backup of Backup of LINDA LISTO"/>
      <sheetName val="节奏成本"/>
      <sheetName val="重大节点"/>
      <sheetName val="4亿开发贷四五六期资本化"/>
      <sheetName val="利息资本化"/>
      <sheetName val="融资财务费用"/>
      <sheetName val="会计毛利"/>
      <sheetName val="付款计划"/>
      <sheetName val="销售计划"/>
      <sheetName val="管理费用12"/>
      <sheetName val="管理费用11"/>
      <sheetName val="销售费用"/>
      <sheetName val="税款"/>
      <sheetName val="土增(集团要求）"/>
      <sheetName val="土增（车库面积、成本、收入都计算）"/>
      <sheetName val="资产负债变动"/>
      <sheetName val="土增（查账）"/>
      <sheetName val="销售费用(2014) "/>
      <sheetName val="费用明细2014"/>
      <sheetName val="月报综述"/>
      <sheetName val="管理利润"/>
      <sheetName val="现金流（旧）"/>
      <sheetName val="贷款明细"/>
      <sheetName val="管理毛利"/>
      <sheetName val="重大节点(旧）"/>
      <sheetName val="待转化-利润贡献"/>
      <sheetName val="待转化-13年利润锁定"/>
      <sheetName val="收入测算"/>
      <sheetName val="开发间接费用"/>
      <sheetName val="重大节点（新）"/>
      <sheetName val="土增(车库成本70%，建安成本全进））"/>
      <sheetName val="土增（车库成本70%，建安成本86%）"/>
      <sheetName val="12年销售费用"/>
      <sheetName val="2014管理费用"/>
      <sheetName val="13年管理费用（新）"/>
      <sheetName val="13年管理费用（旧）"/>
      <sheetName val="2014销售费用"/>
      <sheetName val="13年销售费用（新）"/>
      <sheetName val="13年销售费用（旧）"/>
      <sheetName val="其他收支表"/>
      <sheetName val="科目明细表"/>
      <sheetName val="付款计划（新）"/>
      <sheetName val="工程款总明细表"/>
      <sheetName val="利息资本化集团"/>
      <sheetName val="土地增值税测算"/>
      <sheetName val="车库和住宅连接费用测算"/>
      <sheetName val="优化方案费用测算"/>
      <sheetName val="车库移位的费用测算"/>
      <sheetName val="建3个车库的费用测算"/>
      <sheetName val="基础单价测算"/>
      <sheetName val="基础深度统计表"/>
      <sheetName val="09年经营计划和目标成本对比"/>
      <sheetName val="面积指标简表"/>
      <sheetName val="调整费用明细"/>
      <sheetName val="土地及大配套总额"/>
      <sheetName val="土地及大配套 分摊明细"/>
      <sheetName val="前期费用汇总表"/>
      <sheetName val="平层建安汇总"/>
      <sheetName val="跃层建安汇总"/>
      <sheetName val="车库建安汇总"/>
      <sheetName val="人防建安汇总"/>
      <sheetName val="公共部位装修汇总"/>
      <sheetName val="用电负荷估算表"/>
      <sheetName val="公用配套设施"/>
      <sheetName val="公配分摊明细"/>
      <sheetName val="电梯明细表"/>
      <sheetName val="指标变化对比表"/>
      <sheetName val="指标变化对比表 (上市)"/>
      <sheetName val="成本变化指标对比表"/>
      <sheetName val="成本变化指标对比表 (2)"/>
      <sheetName val="项目总表"/>
      <sheetName val="进度计划"/>
      <sheetName val="项目财务指标 (含筹资)"/>
      <sheetName val="现金流新1"/>
      <sheetName val="会计利润简表"/>
      <sheetName val="现金流简表"/>
      <sheetName val="现金流新"/>
      <sheetName val="开发节奏"/>
      <sheetName val="融资及财务费用"/>
      <sheetName val="工程付款计划"/>
      <sheetName val="销售周期表"/>
      <sheetName val="销售简表"/>
      <sheetName val="土增"/>
      <sheetName val="跃层建安费"/>
      <sheetName val="资本化利息"/>
      <sheetName val="项目配置标准表"/>
      <sheetName val="住宅成本明细表"/>
      <sheetName val="车库成本明细表"/>
      <sheetName val="7期人防成本明细表 "/>
      <sheetName val="7期幼儿园成本明细表"/>
      <sheetName val="前期费"/>
      <sheetName val="外檐材质变化对比表"/>
      <sheetName val="高层建安费"/>
      <sheetName val="公寓建安分析表"/>
      <sheetName val="花园洋房"/>
      <sheetName val="公共部位装修预算"/>
      <sheetName val="商业建安费 "/>
      <sheetName val="联排建安分析表"/>
      <sheetName val="车库建安费"/>
      <sheetName val="消防"/>
      <sheetName val="智能化 "/>
      <sheetName val="环境"/>
      <sheetName val="项目财务指标(不含筹资）"/>
      <sheetName val="000000"/>
      <sheetName val="100000"/>
      <sheetName val="Sheet1 "/>
      <sheetName val="Sheet2 "/>
      <sheetName val="填表指引"/>
      <sheetName val="建造成本审批表"/>
      <sheetName val="直接成本审批表"/>
      <sheetName val="增加费用成本及分摊"/>
      <sheetName val="配置标准"/>
      <sheetName val="公配及分摊"/>
      <sheetName val="土地款及分摊"/>
      <sheetName val="公共部位装修"/>
      <sheetName val="电梯"/>
      <sheetName val="智能化"/>
      <sheetName val="精装修"/>
      <sheetName val="成本明细表"/>
      <sheetName val="分期规划指标"/>
      <sheetName val="跨期分摊表"/>
      <sheetName val="非建安成本"/>
      <sheetName val="土增税"/>
      <sheetName val="建安（叠拼）"/>
      <sheetName val="建安（集中商业） "/>
      <sheetName val="建安（地下车库）"/>
      <sheetName val="建安（地基与基础工程）"/>
      <sheetName val="1、会计利润"/>
      <sheetName val="2、会计利润（土地评估增值）"/>
      <sheetName val="3、会计毛利"/>
      <sheetName val="4、会计毛利（土地评估增值）"/>
      <sheetName val="5、管理利润"/>
      <sheetName val="6、管理毛利"/>
      <sheetName val="7、现金流"/>
      <sheetName val="8、节奏成本"/>
      <sheetName val="9、销售计划"/>
      <sheetName val="10、待转化-利润贡献"/>
      <sheetName val="11、待转化-14年利润锁定"/>
      <sheetName val="12、付款计划"/>
      <sheetName val="13、2014销售费用"/>
      <sheetName val="14、2014管理费用"/>
      <sheetName val="15、贷款明细"/>
      <sheetName val="16、税款"/>
      <sheetName val="17、其他收支表"/>
      <sheetName val="18、土地评估增值及商誉"/>
      <sheetName val="19、科目明细表"/>
      <sheetName val="20、关键节点表"/>
      <sheetName val="21、2014收入测算"/>
      <sheetName val="融资财务费用1"/>
      <sheetName val="22、开发间接费"/>
      <sheetName val="23、利息资本化"/>
      <sheetName val="销售费用（13年新）"/>
      <sheetName val="销售费用（14年新）"/>
      <sheetName val="销售费用13年（旧）"/>
      <sheetName val="管理费用（13年新）"/>
      <sheetName val="管理费用2013年（旧）"/>
      <sheetName val="24、利息资本化基础数据"/>
      <sheetName val="土增（查帐）"/>
      <sheetName val="土增（不含车库)"/>
      <sheetName val="25、土增（不限额）"/>
      <sheetName val="26、土增（限额）"/>
      <sheetName val="开发节奏（旧）"/>
      <sheetName val="节奏成本（旧）"/>
      <sheetName val="bs&amp;pl"/>
      <sheetName val="填写要求"/>
      <sheetName val="B&amp;P"/>
      <sheetName val="ADJ"/>
      <sheetName val="附注"/>
      <sheetName val="管理费"/>
      <sheetName val="Index"/>
      <sheetName val="科目余额表"/>
      <sheetName val="银行存款"/>
      <sheetName val="固定资产"/>
      <sheetName val="预收账款"/>
      <sheetName val="回款核对"/>
      <sheetName val="销售及结转"/>
      <sheetName val="预付税金"/>
      <sheetName val="CF资料"/>
      <sheetName val="所得及递延税"/>
      <sheetName val="土增递延"/>
      <sheetName val="内部关联往来"/>
      <sheetName val="应收款"/>
      <sheetName val="借款"/>
      <sheetName val="销售费"/>
      <sheetName val="销售费计提"/>
      <sheetName val="纳税调整"/>
      <sheetName val="存货"/>
      <sheetName val="资本承担（新）"/>
      <sheetName val="付款核对"/>
      <sheetName val="在建物业"/>
      <sheetName val=" 成本结转（新）"/>
      <sheetName val="应付款"/>
      <sheetName val="科目余额1月"/>
      <sheetName val="科目余额"/>
      <sheetName val="金融资产"/>
      <sheetName val="无形资产"/>
      <sheetName val="股权投资"/>
      <sheetName val="土地(总)"/>
      <sheetName val="产值"/>
      <sheetName val="土地(08年)"/>
      <sheetName val="总土地(09.03)"/>
      <sheetName val="土摊测算"/>
      <sheetName val="土地分摊"/>
      <sheetName val="建造成本"/>
      <sheetName val="间接费"/>
      <sheetName val="间接费分摊"/>
      <sheetName val="财务费"/>
      <sheetName val="其他净收益"/>
      <sheetName val="权益变动"/>
      <sheetName val="14.预收帐款"/>
      <sheetName val="2004年"/>
      <sheetName val="2005年"/>
      <sheetName val="2006年"/>
      <sheetName val="借款清单"/>
      <sheetName val="资本化利息分配表"/>
      <sheetName val="内部公司往来利息及调整（per entity）"/>
      <sheetName val="Tickmarks"/>
      <sheetName val="指引"/>
      <sheetName val="00项目概况表-800"/>
      <sheetName val="01项目总体（当期）规划指标表_801"/>
      <sheetName val="02建筑及室外管网建造标准表_802"/>
      <sheetName val="03景观工程建造标准表_803"/>
      <sheetName val="04分户型户内精装修建造标准表_804"/>
      <sheetName val="05公共部位精装修建造标准表_805"/>
      <sheetName val="06-1户内精装修测算表_806_别墅"/>
      <sheetName val="06-2户内精装修测算表_806_地下车库"/>
      <sheetName val="06-3户内精装修测算表_806_多层"/>
      <sheetName val="06-4户内精装修测算表_806_高层"/>
      <sheetName val="06-5户内精装修测算表_806_合院"/>
      <sheetName val="06-6户内精装修测算表_806_酒店"/>
      <sheetName val="06-7户内精装修测算表_806_排屋"/>
      <sheetName val="06-8户内精装修测算表_806_商业"/>
      <sheetName val="06-9户内精装修测算表_806_综合体"/>
      <sheetName val="07分户型精装修合计表_808"/>
      <sheetName val="08-1别墅-主体建安工程_809"/>
      <sheetName val="8-2独立地下车库-主体建安工程_812"/>
      <sheetName val="8-3排屋-主体建安工程_814"/>
      <sheetName val="8-4合院-主体建安工程_815"/>
      <sheetName val="8-5多层-主体建安工程_816"/>
      <sheetName val="8-6高层住宅-主体建安工程_817"/>
      <sheetName val="8-7商业-主体建安工程_818"/>
      <sheetName val="8-8酒店-主体建安工程_819"/>
      <sheetName val="8-9综合体-主体建安工程_820"/>
      <sheetName val="8-10写字楼-主体建安工程_825"/>
      <sheetName val="9室外及配套工程费用_810"/>
      <sheetName val="10土地、前期、间接费、期间费用测算表_811"/>
      <sheetName val="11跨期成本分摊明细表-821"/>
      <sheetName val="12地下车库-分摊成本及总成本计算表_813"/>
      <sheetName val="13-1成本汇总1_822"/>
      <sheetName val="13-2成本汇总823"/>
      <sheetName val="13-3成本汇总3_824"/>
      <sheetName val="14-1HR预算表-826"/>
      <sheetName val="14-2项目人员编制计划-827"/>
      <sheetName val="15收入成本费用总预算-828"/>
      <sheetName val="回款"/>
      <sheetName val="16-1管理费用预算-829"/>
      <sheetName val="16-2销售费用预算-830"/>
      <sheetName val="16-3一般性可控费用预算-831"/>
      <sheetName val="16-4不可控费用预算表-832"/>
      <sheetName val="16-5物管、前期介入及园区服务体系费用预算表-833"/>
      <sheetName val="17-1固定资产购置预算-834"/>
      <sheetName val="17-2无形资产购置预算表-835"/>
      <sheetName val="18-1土地增值税-836"/>
      <sheetName val="18-2税金支付计划-837"/>
      <sheetName val="19项目销售与回笼计划-838"/>
      <sheetName val="20成本费用支付计划-839"/>
      <sheetName val="21融资与还款计划-840"/>
      <sheetName val="22财务费用预算-841"/>
      <sheetName val="23借款利息支出预算-842"/>
      <sheetName val="24整体现金流量表-843"/>
      <sheetName val="25经济评价指标测算-844"/>
      <sheetName val="26项目年度总体经营指标-845"/>
      <sheetName val="27项目整体开发计划-846"/>
      <sheetName val="828总平面-847"/>
      <sheetName val="829面积明细表-848"/>
      <sheetName val="30项目规划设计计划-849"/>
      <sheetName val="31工程招标计划-850"/>
      <sheetName val="32项目施工进度计划851"/>
      <sheetName val="33材料设备采购招标计划-852"/>
      <sheetName val="科目对照表"/>
      <sheetName val="13年海河大观"/>
      <sheetName val="13年完成情况对比-受益期"/>
      <sheetName val="14-13对比表-受益期"/>
      <sheetName val="2014年公司简表-受益期"/>
      <sheetName val="2014年按月汇总更新-3个口径"/>
      <sheetName val="14年海河大观"/>
      <sheetName val="附表1-样板间"/>
      <sheetName val="附表2-差旅费"/>
      <sheetName val="附表3-总经费"/>
      <sheetName val="附表4-固定资产"/>
      <sheetName val="附表5-人员费用"/>
      <sheetName val="附表6-福利费"/>
      <sheetName val="附表7-机动车使用费"/>
      <sheetName val="附表8-办公用品"/>
      <sheetName val="附表9-会议费"/>
      <sheetName val="附表9-报刊费"/>
      <sheetName val="附表10-法律事务预算"/>
      <sheetName val="附表11-折旧摊销"/>
      <sheetName val="1-6月客戶數"/>
      <sheetName val="預算目標"/>
      <sheetName val="分布1"/>
      <sheetName val="数据"/>
      <sheetName val="水平区"/>
      <sheetName val="子管理区"/>
      <sheetName val="干线区"/>
      <sheetName val="主管理区"/>
      <sheetName val="材料报价单"/>
      <sheetName val="辅助材料报价单"/>
      <sheetName val="总报价单"/>
      <sheetName val="自用材料报价单"/>
      <sheetName val="Sheet15"/>
      <sheetName val="Sheet16"/>
      <sheetName val="Macro1"/>
      <sheetName val="每日C02年费用"/>
      <sheetName val="XXXXX"/>
      <sheetName val="Sum"/>
      <sheetName val="08利息分摊"/>
      <sheetName val="0804利息计算"/>
      <sheetName val="2007利息计算"/>
      <sheetName val="2006年利息计算"/>
      <sheetName val="2005年利息计算"/>
      <sheetName val="2004年利息计算"/>
      <sheetName val="2006内部公司往来利息及调整（per entity）"/>
      <sheetName val="成本测算"/>
      <sheetName val="成本0601"/>
      <sheetName val="沈阳"/>
      <sheetName val="重庆"/>
      <sheetName val="杭州调"/>
      <sheetName val="经营计划审批表"/>
      <sheetName val="销售人员工资及福利"/>
      <sheetName val="管理费用"/>
      <sheetName val="费用预测"/>
      <sheetName val="其他收支"/>
      <sheetName val="指标汇总"/>
      <sheetName val="开发间接费表"/>
      <sheetName val="Sheet8"/>
      <sheetName val="涨幅分析"/>
      <sheetName val="人均分析"/>
      <sheetName val="薪酬涨幅"/>
      <sheetName val="15年区域汇总表"/>
      <sheetName val="单体公司预算表"/>
      <sheetName val="附表分工"/>
      <sheetName val="附表1-审计费"/>
      <sheetName val="附表2-费用性税金"/>
      <sheetName val="附表3-折旧摊销"/>
      <sheetName val="附表4-差旅费"/>
      <sheetName val="附表5-总经费"/>
      <sheetName val="附表6-固定资产"/>
      <sheetName val="附表7-通讯交通食堂"/>
      <sheetName val="附表8-福利费"/>
      <sheetName val="附表9-机动车使用费"/>
      <sheetName val="附表10-办公用品及家具"/>
      <sheetName val="附表11-办公场所费"/>
      <sheetName val="附表11-会议费"/>
      <sheetName val="附表12-报刊费"/>
      <sheetName val="附表13-软件费"/>
      <sheetName val="附表14-人力资源相关费用"/>
      <sheetName val="附表15-法律事务预算"/>
      <sheetName val="RecoveredExternalLink18"/>
      <sheetName val="_x005f_x005f_x005f_x005f_x005f_x005f_x005f_x0000__x005f"/>
      <sheetName val="_x005f_x005f_x005f_x0000__x005f"/>
      <sheetName val="_x005f_x005f_x005f_x005f_"/>
      <sheetName val="General"/>
      <sheetName val="DDETABLE "/>
      <sheetName val="建筑面积 "/>
      <sheetName val="洋房土建工程量清单（地上）"/>
      <sheetName val="21"/>
      <sheetName val="#REF!"/>
    </sheetNames>
    <definedNames>
      <definedName name="返回对话"/>
      <definedName name="检验"/>
      <definedName name="退出EXCEL"/>
      <definedName name="修改"/>
      <definedName name="预览"/>
      <definedName name="主程序.打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预算总表"/>
      <sheetName val="预算明细"/>
      <sheetName val="预算制作"/>
      <sheetName val="项目分类"/>
      <sheetName val="地面工程"/>
      <sheetName val="墙面工程"/>
      <sheetName val="顶面工程"/>
      <sheetName val="门窗工程"/>
      <sheetName val="水电工程"/>
      <sheetName val="拆除工程"/>
      <sheetName val="制作项目"/>
      <sheetName val="其他工程"/>
      <sheetName val="购买主材"/>
      <sheetName val="基础项目"/>
      <sheetName val="21"/>
      <sheetName val="承台(砖模) "/>
      <sheetName val="柱"/>
      <sheetName val="工程量计算书"/>
      <sheetName val="内围地梁钢筋说明"/>
      <sheetName val="标准表格"/>
      <sheetName val="梁"/>
      <sheetName val="#REF!"/>
      <sheetName val="四季花城城南地块户型面积"/>
      <sheetName val="下拉菜单"/>
      <sheetName val="B4零星"/>
      <sheetName val="单位"/>
      <sheetName val="总措施项目"/>
      <sheetName val="5201.2004"/>
      <sheetName val="给排水工程量计算书"/>
      <sheetName val="单位库"/>
      <sheetName val="主材表"/>
      <sheetName val="5期B栋会所装饰精装修"/>
      <sheetName val="参数表"/>
      <sheetName val="名称"/>
      <sheetName val="土建工程综合单价表"/>
      <sheetName val="土建工程综合单价组价明细表"/>
      <sheetName val="施工参考单价报价表"/>
      <sheetName val="其它工作项目报价清单"/>
      <sheetName val="甲指乙供材料报价表"/>
      <sheetName val="综合单价表"/>
      <sheetName val="室外园林电气工程"/>
      <sheetName val="实体项目清单(5＃住宅楼) (2)"/>
      <sheetName val="工程量计算"/>
      <sheetName val="3-汇总表防火卷帘门"/>
      <sheetName val="4-逸林主楼防火卷帘门"/>
      <sheetName val="RecoveredExternalLink6"/>
      <sheetName val="3"/>
      <sheetName val="门窗"/>
      <sheetName val="Sheet2"/>
      <sheetName val="#REF"/>
      <sheetName val="PUR资料库"/>
      <sheetName val="General"/>
      <sheetName val="标准层电梯厅清单"/>
      <sheetName val="洋房土建工程量清单（地上）"/>
      <sheetName val="下拉框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优惠统计表"/>
      <sheetName val="Sheet1"/>
      <sheetName val="1-10月"/>
      <sheetName val="公司名称"/>
      <sheetName val="填表情况"/>
      <sheetName val="2.1a-移动通话费"/>
      <sheetName val="2.2a-国內长途话费"/>
      <sheetName val="2.3a-港澳台长途话费"/>
      <sheetName val="2.4a-国际长途话费"/>
      <sheetName val="2.5a-IP长途话费"/>
      <sheetName val="2.6a-省內及省际出访漫遊"/>
      <sheetName val="2.7a-国际出访漫遊"/>
      <sheetName val="2.8a-月租费"/>
      <sheetName val="2.9.1a-网间结算收入"/>
      <sheetName val="2.9.2a-入访漫游"/>
      <sheetName val="2.9.5a-增值数据CMNET收入"/>
      <sheetName val="2.1-租賃支出"/>
      <sheetName val="2.2-业务费"/>
      <sheetName val="2.14-出访漫游"/>
      <sheetName val="2.3-佣金 手续费"/>
      <sheetName val="2.20-非付现宣传费用"/>
      <sheetName val="3-货币資金"/>
      <sheetName val="4-短期投資"/>
      <sheetName val="2.4-优惠统计"/>
      <sheetName val="2.5-维修费"/>
      <sheetName val="2.6-营业费用"/>
      <sheetName val="2.7-员工人数统计"/>
      <sheetName val="3-货币資金明細"/>
      <sheetName val="3.1.1银行调节表"/>
      <sheetName val="3.1.2银行调节表"/>
      <sheetName val="3.1.3-银行调节表"/>
      <sheetName val="4-应收帐款"/>
      <sheetName val="4.1-坏帐准备 "/>
      <sheetName val="5.1-其他应收款"/>
      <sheetName val="8-存貨"/>
      <sheetName val="5.2-预付帐款"/>
      <sheetName val="6.1-待摊费用"/>
      <sheetName val="10-其他流动資产"/>
      <sheetName val="11-长期投资"/>
      <sheetName val="7B-存貨"/>
      <sheetName val="7B.1-存貨"/>
      <sheetName val="存货盘点表7.1"/>
      <sheetName val="存货盘点表7.2"/>
      <sheetName val="8.1-固定資产"/>
      <sheetName val="8.2-非生产用固定资产"/>
      <sheetName val="9-在建工程"/>
      <sheetName val="10-工程物资"/>
      <sheetName val="15-无形資产"/>
      <sheetName val="11-长期待摊费用"/>
      <sheetName val="17-短期借款"/>
      <sheetName val="18-应付帐款"/>
      <sheetName val="19-預收帐款"/>
      <sheetName val="20-其他应付款"/>
      <sheetName val="21-应交稅金"/>
      <sheetName val="22-其他应交款"/>
      <sheetName val="23-預提费用"/>
      <sheetName val="24-一年内到期的长期负债"/>
      <sheetName val="25-长期借款"/>
      <sheetName val="25.1-长期借款"/>
      <sheetName val="26-长期应付款"/>
      <sheetName val="26.1-长期应付款"/>
      <sheetName val="25-入网费收费标准"/>
      <sheetName val="29-关联应收付"/>
      <sheetName val="30-資本承担"/>
      <sheetName val="31-经营租賃合约"/>
      <sheetName val="16-未付工程款"/>
      <sheetName val="17-无形資产"/>
      <sheetName val="18.1-应付帐款"/>
      <sheetName val="18.2-其他应付款"/>
      <sheetName val="18.3-预提费用"/>
      <sheetName val="18.4-其它应交款"/>
      <sheetName val="18.5-未交稅金"/>
      <sheetName val="18.6-預收帐款"/>
      <sheetName val="19-資本承担"/>
      <sheetName val="20-经营租賃合约"/>
      <sheetName val="23-或有事项"/>
      <sheetName val="24-在建工程结转固定资产情况"/>
      <sheetName val="27.1以前年度损益调整"/>
      <sheetName val="28.1-确认书附表(电信)"/>
      <sheetName val="Sheet8"/>
      <sheetName val="Sheet7"/>
      <sheetName val="Sheet6"/>
      <sheetName val="Sheet5"/>
      <sheetName val="Sheet4"/>
      <sheetName val="Sheet3"/>
      <sheetName val="Sheet2"/>
      <sheetName val="28.2-确认书附表(邮政局)"/>
      <sheetName val="28.3-确认书附表(移动集团)"/>
      <sheetName val="28.4-确认书附表(寻呼公司)"/>
      <sheetName val="28.5-确认书附表(无委会)"/>
      <sheetName val="28.6-确认书附表(其他邮电关联公司)"/>
      <sheetName val="36-資本开支"/>
      <sheetName val="37-十大供应商"/>
      <sheetName val="HBBZBK"/>
      <sheetName val="G.1R-Shou COP Gf"/>
      <sheetName val="DDETABLE "/>
      <sheetName val="楼梯间"/>
      <sheetName val="Financ. Overview"/>
      <sheetName val="Toolbox"/>
      <sheetName val="e"/>
      <sheetName val="2月请款"/>
      <sheetName val="#REF"/>
      <sheetName val="合同明细"/>
      <sheetName val="eqpmad2"/>
      <sheetName val="基本参数"/>
      <sheetName val="成本估算"/>
      <sheetName val="Main"/>
      <sheetName val="3"/>
      <sheetName val="会计利润表"/>
      <sheetName val="现金流量表"/>
      <sheetName val="IRR"/>
      <sheetName val="会计毛利表"/>
      <sheetName val="融资及财务费用"/>
      <sheetName val="利息资本化"/>
      <sheetName val="资本化利息基础表"/>
      <sheetName val="销售周期表"/>
      <sheetName val="土增"/>
      <sheetName val="目标成本模版目录"/>
      <sheetName val="直接成本审批表"/>
      <sheetName val="建造成本审批表"/>
      <sheetName val="开发节奏"/>
      <sheetName val="节奏成本"/>
      <sheetName val="付款表新"/>
      <sheetName val="一期成本汇总表"/>
      <sheetName val="二期成本汇总表"/>
      <sheetName val="一期综合指标表"/>
      <sheetName val="二期综合指标表"/>
      <sheetName val="清单1"/>
      <sheetName val="目录"/>
      <sheetName val="编号规则说明"/>
      <sheetName val="2期土地"/>
      <sheetName val="2期前期"/>
      <sheetName val="2期建安"/>
      <sheetName val="商管开办费"/>
      <sheetName val="2期市配"/>
      <sheetName val="2期其它"/>
      <sheetName val="公配（不含学校幼儿园）"/>
      <sheetName val="2期商管开办费"/>
      <sheetName val="公配（学校幼儿园部分）"/>
      <sheetName val="管理费用"/>
      <sheetName val="销售费用"/>
      <sheetName val="财务费用"/>
      <sheetName val="付款明细"/>
      <sheetName val="附表1"/>
      <sheetName val="原材料单价分析"/>
      <sheetName val="表首"/>
      <sheetName val="檢討表"/>
      <sheetName val="RecoveredExternalLink19"/>
      <sheetName val="公司NAV"/>
      <sheetName val="现金流折现"/>
      <sheetName val="项目分期指标汇总"/>
      <sheetName val="会计利润"/>
      <sheetName val="会计毛利"/>
      <sheetName val="土地使用费"/>
      <sheetName val="销售费用测算表"/>
      <sheetName val="利润表"/>
      <sheetName val="毛利明细"/>
      <sheetName val="管理費用"/>
      <sheetName val="销售计划"/>
      <sheetName val="售价涨幅表"/>
      <sheetName val="销售及结转"/>
      <sheetName val="土地增值税"/>
      <sheetName val="现金流"/>
      <sheetName val="现金流（分月）"/>
      <sheetName val="存货占压资金"/>
      <sheetName val="现金流（分月） (2)"/>
      <sheetName val="付款计划1"/>
      <sheetName val="付款计划2"/>
      <sheetName val="总成本"/>
      <sheetName val="资本化利息1"/>
      <sheetName val="资本化利息2"/>
      <sheetName val="09年融资完成情况"/>
      <sheetName val="10年融资计划表"/>
      <sheetName val="土地评估增值"/>
      <sheetName val="商誉分摊"/>
      <sheetName val="以前结转成本差异分析"/>
      <sheetName val="以前年度结转成本"/>
      <sheetName val="各月销售"/>
      <sheetName val="土地溢价摊销"/>
      <sheetName val="其他收支"/>
      <sheetName val="附表5-成本变化影响"/>
      <sheetName val="以前年度利润表"/>
      <sheetName val="附表1-以前年度毛利明细"/>
      <sheetName val="封面"/>
      <sheetName val="流程图"/>
      <sheetName val="零研普查封面"/>
      <sheetName val="零研普查"/>
      <sheetName val="新零研普查"/>
      <sheetName val="普查城市详细编码"/>
      <sheetName val="调查表"/>
      <sheetName val="普查注意事项"/>
      <sheetName val="类型区分表"/>
      <sheetName val="康产品"/>
      <sheetName val="商店类型"/>
      <sheetName val="日用品明细表"/>
      <sheetName val="普查记录表"/>
      <sheetName val="劳务费发放明细表"/>
      <sheetName val="样本分布示例牡丹江"/>
      <sheetName val="普查库示例"/>
      <sheetName val="选取调查样本封面 "/>
      <sheetName val="选取调查样本"/>
      <sheetName val="样本"/>
      <sheetName val="访员培训封面"/>
      <sheetName val="访员培训"/>
      <sheetName val="一览表"/>
      <sheetName val="媒体"/>
      <sheetName val="批发市场"/>
      <sheetName val="基础问卷市场调查表"/>
      <sheetName val="问卷示例"/>
      <sheetName val="A基础问卷"/>
      <sheetName val="A基础问卷示例"/>
      <sheetName val="学生资料卡"/>
      <sheetName val="品项口味一览表"/>
      <sheetName val="访员调查封面"/>
      <sheetName val="访员调查"/>
      <sheetName val="检核问卷封面 "/>
      <sheetName val="检核问卷及奖惩"/>
      <sheetName val="劳务费总计"/>
      <sheetName val="劳务费发放表 "/>
      <sheetName val="市调费用邮寄明细"/>
      <sheetName val="统计问卷封面 "/>
      <sheetName val="统计问卷"/>
      <sheetName val="零售价表"/>
      <sheetName val="销量表"/>
      <sheetName val="批号表"/>
      <sheetName val="B类销量统计表"/>
      <sheetName val="A类店统计表"/>
      <sheetName val="直营统计表"/>
      <sheetName val="直营统计表 (2)"/>
      <sheetName val="形成月报封面"/>
      <sheetName val="月报说明"/>
      <sheetName val="东北总铺"/>
      <sheetName val="东北总占"/>
      <sheetName val="月报封面"/>
      <sheetName val="铺货率"/>
      <sheetName val="分口味"/>
      <sheetName val="主品项铺货度"/>
      <sheetName val="哈分区"/>
      <sheetName val="占有总表"/>
      <sheetName val="分价占有"/>
      <sheetName val="零售价格"/>
      <sheetName val="利润"/>
      <sheetName val="零售批号"/>
      <sheetName val="批号预警表"/>
      <sheetName val="A级店口味铺货"/>
      <sheetName val="A级主要店"/>
      <sheetName val="市场信息（1）"/>
      <sheetName val="市场信息 (2)"/>
      <sheetName val="广促信息"/>
      <sheetName val="提供月报封面 "/>
      <sheetName val="形成月报封面 (3)"/>
      <sheetName val="沈阳"/>
      <sheetName val="重庆"/>
      <sheetName val="杭州调"/>
      <sheetName val="每日C02年费用"/>
      <sheetName val="分布1"/>
      <sheetName val="XL4Poppy"/>
      <sheetName val="KKKKKKKK"/>
      <sheetName val="绿化"/>
      <sheetName val="景观"/>
      <sheetName val="基本设置"/>
      <sheetName val="数据"/>
      <sheetName val="水平区"/>
      <sheetName val="子管理区"/>
      <sheetName val="干线区"/>
      <sheetName val="主管理区"/>
      <sheetName val="材料报价单"/>
      <sheetName val="辅助材料报价单"/>
      <sheetName val="总报价单"/>
      <sheetName val="自用材料报价单"/>
      <sheetName val="Sheet15"/>
      <sheetName val="Sheet16"/>
      <sheetName val="Macro1"/>
      <sheetName val="项目指标"/>
      <sheetName val="合同台账"/>
      <sheetName val="动态成本"/>
      <sheetName val="付款台账"/>
      <sheetName val="SW-TEO"/>
      <sheetName val="方案4"/>
      <sheetName val="B&amp;P"/>
      <sheetName val="Open"/>
      <sheetName val="系数516"/>
      <sheetName val="99CCTV"/>
      <sheetName val="POWER ASSUMPTIONS"/>
      <sheetName val="经营计划审批表"/>
      <sheetName val="月报综述"/>
      <sheetName val="关键节点"/>
      <sheetName val="付款计划"/>
      <sheetName val="贷款明细表"/>
      <sheetName val="税款"/>
      <sheetName val="其他收支表"/>
      <sheetName val="2013年管理费用预算表"/>
      <sheetName val="2013年销售费用"/>
      <sheetName val="开发间接费"/>
      <sheetName val="利息资本化不含土地出让金"/>
      <sheetName val="土地增值税测算"/>
      <sheetName val="2013年销售费用预算表"/>
      <sheetName val="2014年销售费用预算表"/>
      <sheetName val="费用预测"/>
      <sheetName val="指标汇总"/>
      <sheetName val="开发间接费表"/>
      <sheetName val="科目明细表"/>
      <sheetName val="2014年销售费用"/>
      <sheetName val="2014年管理费用预算表"/>
      <sheetName val="价格变化的品种"/>
      <sheetName val="2000CCTV"/>
      <sheetName val="2000PA"/>
      <sheetName val="2000DCN"/>
      <sheetName val="2000INTERCOM"/>
      <sheetName val="99CCTV SUP"/>
      <sheetName val="99PA"/>
      <sheetName val="99Paging"/>
      <sheetName val="99Inter"/>
      <sheetName val="99DCN"/>
      <sheetName val="學03"/>
      <sheetName val="G-PROF1"/>
      <sheetName val="價"/>
      <sheetName val="TRIAL3 (2)"/>
      <sheetName val="TRIAL3"/>
      <sheetName val="產品"/>
      <sheetName val="對象"/>
      <sheetName val="亞"/>
      <sheetName val="愛"/>
      <sheetName val="酪230"/>
      <sheetName val="酪550"/>
      <sheetName val="酪1000"/>
      <sheetName val="脫200"/>
      <sheetName val="脫500"/>
      <sheetName val="酪博"/>
      <sheetName val="布"/>
      <sheetName val="格"/>
      <sheetName val="碗"/>
      <sheetName val="腐"/>
      <sheetName val="茶"/>
      <sheetName val="烤"/>
      <sheetName val="他"/>
      <sheetName val="TEMP"/>
      <sheetName val="产量"/>
      <sheetName val="Drop Down"/>
      <sheetName val="_REF!"/>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核算项目余额表"/>
      <sheetName val="说明"/>
      <sheetName val="销量"/>
      <sheetName val="共享"/>
      <sheetName val="促销活动"/>
      <sheetName val="活动"/>
      <sheetName val="总表"/>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Á¨¹¡À¨ª"/>
      <sheetName val="o_______¨®¨¤__¡À¨ª"/>
      <sheetName val="B"/>
      <sheetName val="22号"/>
      <sheetName val="gvl"/>
      <sheetName val="所得税凭证抽查"/>
      <sheetName val="POWERASSUMPTIONS"/>
      <sheetName val="方案1"/>
      <sheetName val="Mp-team 1"/>
      <sheetName val="序列表"/>
      <sheetName val="*REF!"/>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o???????¨®¨¤??¡À¨ª"/>
      <sheetName val="对比"/>
      <sheetName val="景观硬景"/>
      <sheetName val="苗木"/>
      <sheetName val="市政排水"/>
      <sheetName val="水电"/>
      <sheetName val="汇总"/>
      <sheetName val="管理利润"/>
      <sheetName val="现金流（旧）"/>
      <sheetName val="贷款明细"/>
      <sheetName val="管理毛利"/>
      <sheetName val="重大节点(旧）"/>
      <sheetName val="待转化-利润贡献(13)"/>
      <sheetName val="待转化-13年利润锁定"/>
      <sheetName val="收入测算(13)"/>
      <sheetName val="待转化-利润贡献"/>
      <sheetName val="待转化-14年利润锁定"/>
      <sheetName val="2014年收入测算"/>
      <sheetName val="待转化-利润贡献（集团）"/>
      <sheetName val="开发间接费用"/>
      <sheetName val="重大节点（新）"/>
      <sheetName val="土增(车库成本70%，建安成本全进））"/>
      <sheetName val="土增（车库成本70%，建安成本86%）"/>
      <sheetName val="管理费用12"/>
      <sheetName val="12年销售费用"/>
      <sheetName val="4亿开发贷四五六期资本化"/>
      <sheetName val="管理费用11"/>
      <sheetName val="融资财务费用"/>
      <sheetName val="2014管理费用"/>
      <sheetName val="13年管理费用（新）"/>
      <sheetName val="13年管理费用（旧）"/>
      <sheetName val="土增（车库面积、成本、收入都计算）"/>
      <sheetName val="资产负债变动"/>
      <sheetName val="土增（查账）"/>
      <sheetName val="2014销售费用"/>
      <sheetName val="2014销售费用（旧）"/>
      <sheetName val="13年销售费用（新）"/>
      <sheetName val="13年销售费用（旧）"/>
      <sheetName val="2014年销售费用旧"/>
      <sheetName val="付款计划（新）"/>
      <sheetName val="工程款总明细表"/>
      <sheetName val="利息资本化集团"/>
      <sheetName val="收入测算"/>
      <sheetName val="bs&amp;pl"/>
      <sheetName val="填写要求"/>
      <sheetName val="Index-"/>
      <sheetName val="ADJ"/>
      <sheetName val="附注"/>
      <sheetName val="科目余额表"/>
      <sheetName val="管理费"/>
      <sheetName val="Index"/>
      <sheetName val="应收款"/>
      <sheetName val="应付款"/>
      <sheetName val="付款核对"/>
      <sheetName val="销售费"/>
      <sheetName val="所得及递延税"/>
      <sheetName val="银行存款"/>
      <sheetName val="固定资产"/>
      <sheetName val="预收账款"/>
      <sheetName val="回款核对"/>
      <sheetName val="税金"/>
      <sheetName val="预付税金"/>
      <sheetName val="CF资料"/>
      <sheetName val="土增递延"/>
      <sheetName val="内部关联往来"/>
      <sheetName val="借款"/>
      <sheetName val="资本化利息"/>
      <sheetName val="销售费计提"/>
      <sheetName val="存货"/>
      <sheetName val="资本承担（新）"/>
      <sheetName val="收入成本"/>
      <sheetName val="在建物业"/>
      <sheetName val=" 成本结转（新）"/>
      <sheetName val="科目余额1月"/>
      <sheetName val="科目余额"/>
      <sheetName val="金融资产"/>
      <sheetName val="无形资产"/>
      <sheetName val="股权投资"/>
      <sheetName val="土地(总)"/>
      <sheetName val="产值"/>
      <sheetName val="土地(08年)"/>
      <sheetName val="总土地(09.03)"/>
      <sheetName val="土摊测算"/>
      <sheetName val="土地分摊"/>
      <sheetName val="建造成本"/>
      <sheetName val="纳税调整"/>
      <sheetName val="间接费"/>
      <sheetName val="间接费分摊"/>
      <sheetName val="财务费"/>
      <sheetName val="土增税"/>
      <sheetName val="其他净收益"/>
      <sheetName val="权益变动"/>
      <sheetName val="销售费用(2014) "/>
      <sheetName val="费用明细2014"/>
      <sheetName val="Sum"/>
      <sheetName val="08利息分摊"/>
      <sheetName val="07利息分摊"/>
      <sheetName val="040506利息分摊"/>
      <sheetName val="0804利息计算"/>
      <sheetName val="2007利息计算"/>
      <sheetName val="2006年利息计算"/>
      <sheetName val="2005年利息计算"/>
      <sheetName val="2004年利息计算"/>
      <sheetName val="2006内部公司往来利息及调整（per entity）"/>
      <sheetName val="Tickmarks"/>
      <sheetName val="日期编号（A）"/>
      <sheetName val="住宅面积明细（B-1)"/>
      <sheetName val="非住宅面积明细（B-2)"/>
      <sheetName val="分期开发安排（B-3）"/>
      <sheetName val="基础资料（B）"/>
      <sheetName val="成本测算（C)"/>
      <sheetName val="项目计划（D)"/>
      <sheetName val="付款计划（E)"/>
      <sheetName val="销售（F）"/>
      <sheetName val="回款（-1)"/>
      <sheetName val="租金（G)"/>
      <sheetName val="税金及留存资产"/>
      <sheetName val="现金流量（H)"/>
      <sheetName val="资金来源与运用(I)"/>
      <sheetName val="Sheet10"/>
      <sheetName val="5201.2004"/>
      <sheetName val="Parameters"/>
      <sheetName val="面积指标"/>
      <sheetName val="写字楼B"/>
      <sheetName val="Note 1 - Recon Profit"/>
      <sheetName val="Cash Flow Statement"/>
      <sheetName val="表1001项目公司概况表"/>
      <sheetName val="表1002项目整体开发计划表"/>
      <sheetName val="表1003项目整体工作节点计划"/>
      <sheetName val="表1005项目预算年度开发计划表"/>
      <sheetName val="表1006项目预算年度经营指标"/>
      <sheetName val="表1007 项目面积统计表"/>
      <sheetName val="表1008项目预算年度规划设计计划表"/>
      <sheetName val="表1009项目预算年度工程建设进度计划表"/>
      <sheetName val="表1010项目销售合同应收款情况表"/>
      <sheetName val="表1011项目预算年度可售房源及计划开盘情况表"/>
      <sheetName val="表1004项目整体经营指标"/>
      <sheetName val="表2000项目销售回款计划(按金额)"/>
      <sheetName val="表2001项目销售计划(按面积)"/>
      <sheetName val="表2002项目销售计划(按金额)"/>
      <sheetName val="表2003项目销售计划(按套数)"/>
      <sheetName val="表2004销售计划汇总"/>
      <sheetName val="表2005结转收入预算表"/>
      <sheetName val="表3001土地费用预算"/>
      <sheetName val="表3002前期费用预算表"/>
      <sheetName val="表3003工程费用预算"/>
      <sheetName val=" 表3004三项成本结转预算表"/>
      <sheetName val="表3005成本支付计划表"/>
      <sheetName val="表4001营销推广费预算表"/>
      <sheetName val="表4002管理费用预算表"/>
      <sheetName val="表40020101工资性费用预算表(表1)"/>
      <sheetName val="表40020102工资性费用预算表（表2）"/>
      <sheetName val="表40020103专业公司工资性费用预算表（表1）"/>
      <sheetName val="表40020104专业公司工资性费用预算表（表2）"/>
      <sheetName val="表40020105 人员编制表(表1 当前岗位）"/>
      <sheetName val="表40020106 人员编制表(表2 拟套薪后）"/>
      <sheetName val="表40020107工资性费用预算表（按月）"/>
      <sheetName val="表400202一般性可控费用预算汇总表"/>
      <sheetName val="表400203物管、前期介入及园区服务体系费预算表"/>
      <sheetName val="表400204不可控费用预算表"/>
      <sheetName val="表4003财务费用预算表"/>
      <sheetName val="表400301金融机构借款利息支出预算表"/>
      <sheetName val="表400302资金占用费预算表"/>
      <sheetName val="表400303其他借款利息预算表"/>
      <sheetName val="表5001开发间接费预算表"/>
      <sheetName val="表5002营业税金及附加预算表"/>
      <sheetName val="表5003营业外收支预算表"/>
      <sheetName val="表5004预征土地增值税预算表"/>
      <sheetName val="表5005固定资产购置预算表"/>
      <sheetName val="表5006无形资产购置预算表"/>
      <sheetName val="表6001项目营销推广费预算表（整体）"/>
      <sheetName val="表6002项目管理费用预算表（整体）"/>
      <sheetName val="表6003项目利息费用预算表（整体）"/>
      <sheetName val="表6004项目补提土地增值税预算表（整体）"/>
      <sheetName val="表6005项目贷款计划表（整体）"/>
      <sheetName val="表7001预算年度利润表"/>
      <sheetName val="表7002项目整体预算利润表（按期）"/>
      <sheetName val="表7003项目整体预算利润表（按年）"/>
      <sheetName val="表7004预算年度现金流量表"/>
      <sheetName val="表7005项目整体现金流量表（按年）"/>
      <sheetName val="表7006酒店摊销表"/>
      <sheetName val="表7007酒店折旧费 "/>
      <sheetName val="表7008酒店2014年经营情况预算"/>
      <sheetName val="模型用表"/>
      <sheetName val="预测数据"/>
      <sheetName val="EBITDA"/>
      <sheetName val="天泰布线"/>
      <sheetName val="Sheet9"/>
      <sheetName val="委托贷款投资"/>
      <sheetName val="XXXXX"/>
      <sheetName val="1-6月客戶數"/>
      <sheetName val="預算目標"/>
      <sheetName val="成本0601"/>
      <sheetName val="4301.2004ch"/>
      <sheetName val="城花营销费用"/>
      <sheetName val="预算执行情况 (2)"/>
      <sheetName val="大表2004"/>
      <sheetName val="预算执行情况"/>
      <sheetName val="城花费用明细新"/>
      <sheetName val="城花营销费用预算"/>
      <sheetName val="大表"/>
      <sheetName val="11-12"/>
      <sheetName val="4301"/>
      <sheetName val="比较"/>
      <sheetName val="融资计划及财务费用表"/>
      <sheetName val="开发节奏表"/>
      <sheetName val="节奏成本表"/>
      <sheetName val="新付款计划"/>
      <sheetName val="成本明细表（一期）"/>
      <sheetName val="成本明细表（二期）"/>
      <sheetName val="成本明细表（三期）"/>
      <sheetName val="成本明细表（四期）"/>
      <sheetName val="成本明细表（五期）"/>
      <sheetName val="成本明细表（六期）"/>
      <sheetName val="成本明细表（七期）"/>
      <sheetName val="损益汇总表"/>
      <sheetName val="现金流汇总表"/>
      <sheetName val="项目损益表"/>
      <sheetName val="项目费用分析表"/>
      <sheetName val="项目现金流量分析表"/>
      <sheetName val="成本汇总表"/>
      <sheetName val="一期成本预算表"/>
      <sheetName val="二期成本预算表"/>
      <sheetName val="三期成本预算表"/>
      <sheetName val="四期成本预算表"/>
      <sheetName val="五期成本预算表"/>
      <sheetName val="其他项目成本预算表"/>
      <sheetName val="项目资金占用情况预算表"/>
      <sheetName val="员工人数表"/>
      <sheetName val="资产负债表"/>
      <sheetName val="资金情况表"/>
      <sheetName val="资本性支出预算表"/>
      <sheetName val="关联交易表"/>
      <sheetName val="损益表(一般)-1"/>
      <sheetName val="营业额分析表-2"/>
      <sheetName val="毛利率分析表-4"/>
      <sheetName val="经营利润分析表-5"/>
      <sheetName val="经营利润表-明细-5-1-CRLD610000"/>
      <sheetName val="经营利润表-明细-5-1-CRLD210000"/>
      <sheetName val="经营利润表-明细-5-1-CRLD220000"/>
      <sheetName val="经营利润表-明细-5-1-CRLD230000"/>
      <sheetName val="经营利润表-明细-5-1-CRLD240000物业管理"/>
      <sheetName val="经营利润表-明细-5-1-CRLD250000租务"/>
      <sheetName val="经营利润表-明细-5-1-CRLD260000其他收入"/>
      <sheetName val="经营利润表-明细-5-1-CRLD270000会所"/>
      <sheetName val="经营利润表-明细-5-1-CRLD620000"/>
      <sheetName val="经营利润表-明细-物业销售-上海"/>
      <sheetName val="经营利润表-明细-物业管理-上海"/>
      <sheetName val="经营利润表-明细-租金收入-上海"/>
      <sheetName val="经营利润表-明细-5-1-CRLD630000"/>
      <sheetName val="经营利润表-明细-物业销售-成都"/>
      <sheetName val="经营利润表-明细-物业管理-成都"/>
      <sheetName val="经营利润表-明细-租金收入-成都"/>
      <sheetName val="经营利润表-明细-5-1-CRLD640000"/>
      <sheetName val="营业额分析-物业销售-北京"/>
      <sheetName val="营业额分析-物业销售-上海"/>
      <sheetName val="营业额分析-物业销售-成都"/>
      <sheetName val="营业额分析表-物业出租-北京"/>
      <sheetName val="营业额分析表-物业出租-上海"/>
      <sheetName val="营业额分析表-物业出租-成都"/>
      <sheetName val="营业额分析表-会所收入-北京"/>
      <sheetName val="营业额分析表-物业管理收入-北京"/>
      <sheetName val="营业额分析表-物业管理收入-上海"/>
      <sheetName val="营业额分析表-物业管理收入-成都"/>
      <sheetName val="一般及行政费用分析表-11"/>
      <sheetName val="一般及行政费用-明细-11-1"/>
      <sheetName val="销售及分销费用分析表-14"/>
      <sheetName val="销售及分销费用-明细-14-1"/>
      <sheetName val="其它经营费用分析表-15"/>
      <sheetName val="成本及费用-汇总"/>
      <sheetName val="成本及费用-北京"/>
      <sheetName val="成本及费用-转让土地-北京"/>
      <sheetName val="成本及费用-出售物业发展权-北京"/>
      <sheetName val="成本及费用-物业销售-北京"/>
      <sheetName val="成本及费用-物业管理-北京"/>
      <sheetName val="成本及费用-租金收入-北京"/>
      <sheetName val="成本及费用-其他收入-北京"/>
      <sheetName val="成本及费用-会所收入-北京"/>
      <sheetName val="成本及费用-上海"/>
      <sheetName val="成本及费用-物业销售-上海"/>
      <sheetName val="成本及费用-物业管理-上海"/>
      <sheetName val="成本及费用-租金收入-上海"/>
      <sheetName val="成本及费用-成都"/>
      <sheetName val="成本及费用-物业销售-成都"/>
      <sheetName val="成本及费用-物业管理-成都"/>
      <sheetName val="成本及费用-租金收入-成都"/>
      <sheetName val="成本及费用-香港本部"/>
      <sheetName val="其它经营收入分析表-20"/>
      <sheetName val="其他收入分析表-北京"/>
      <sheetName val="其他收入分析表-转让土地-北京"/>
      <sheetName val="其他收入分析表-出售物业发展权-北京"/>
      <sheetName val="其他收入分析表-物业销售-北京"/>
      <sheetName val="其他收入分析表-物业管理-北京"/>
      <sheetName val="其他收入分析表-租金收入-北京"/>
      <sheetName val="其他收入分析表-其他收入-北京"/>
      <sheetName val="其他收入分析表-会所收入-北京"/>
      <sheetName val="其他收入分析表-上海"/>
      <sheetName val="其他收入分析表-物业销售-上海"/>
      <sheetName val="其他收入分析表-物业管理-上海"/>
      <sheetName val="其他收入分析表-租金收入-上海"/>
      <sheetName val="其他收入分析表-成都"/>
      <sheetName val="其他收入分析表-物业销售-成都"/>
      <sheetName val="其他收入分析表-物业管理-成都"/>
      <sheetName val="其他收入分析表-租金收入-成都"/>
      <sheetName val="其他收入分析表-租金收入-香港本部"/>
      <sheetName val="其它非经营性收入及支出分析表-23"/>
      <sheetName val="财务收支分析表-24"/>
      <sheetName val="土地储备表"/>
      <sheetName val="资产负债表-26"/>
      <sheetName val="资金情怳表-27"/>
      <sheetName val="应收帐款周转天数表-按利润中心-29"/>
      <sheetName val="资本性支出表-35"/>
      <sheetName val="现金流量表-45"/>
      <sheetName val="现金流量表-直接法-汇总"/>
      <sheetName val="现金流量表-直接法-北京公司"/>
      <sheetName val="现金流量表-直接法-上海公司"/>
      <sheetName val="现金流量表-直接法-成都公司"/>
      <sheetName val="现金流量表-直接法-香港本部"/>
      <sheetName val="按揭应收款分析表"/>
      <sheetName val="项目资金占用情况表"/>
      <sheetName val="税项表"/>
      <sheetName val="员工人数"/>
      <sheetName val="三年综述表-115"/>
      <sheetName val="Validation"/>
      <sheetName val="景观成本测算 "/>
      <sheetName val="硬景价格分类"/>
      <sheetName val="硬景(组价明细)"/>
      <sheetName val="软景价格分类"/>
      <sheetName val="主要含量统计表"/>
      <sheetName val="A类高层"/>
      <sheetName val="A类高层数据"/>
      <sheetName val="B类高层"/>
      <sheetName val="B类高层数据"/>
      <sheetName val="C类高层"/>
      <sheetName val="C类高层数据"/>
      <sheetName val="3m层高公寓"/>
      <sheetName val="3m层高公寓数据"/>
      <sheetName val="3.6m公寓"/>
      <sheetName val="3.6m公寓数据来源"/>
      <sheetName val="3.6m层高(loft)"/>
      <sheetName val="3.6m层高(loft)数据来源"/>
      <sheetName val="5.1m层高公寓(soho)"/>
      <sheetName val="5.1m层高公寓(soho)数据来源"/>
      <sheetName val="法式联排"/>
      <sheetName val="法式联排数据来源"/>
      <sheetName val="英式联排"/>
      <sheetName val="英式联排数据来源"/>
      <sheetName val="双拼改独栋"/>
      <sheetName val="双拼改独栋数据来源"/>
      <sheetName val="法式 叠拼"/>
      <sheetName val="法式 叠拼数据"/>
      <sheetName val="高层下商业 带转换层"/>
      <sheetName val="高层下商业 带转换层数据来源"/>
      <sheetName val="高层下商业 不带转换层"/>
      <sheetName val="高层下商业 不带转换层数据来源"/>
      <sheetName val="别墅下商业 带转换层"/>
      <sheetName val="别墅下商业 带转换层数据来源"/>
      <sheetName val="别墅下商业 不带转换层"/>
      <sheetName val="别墅下商业 不带转换层(中央公园商业)数据来源"/>
      <sheetName val="高层区 带人防车库"/>
      <sheetName val="高层区 带人防车库数据来源"/>
      <sheetName val="高层区 不带人防车库"/>
      <sheetName val="高层区 不带人防车库数据来源"/>
      <sheetName val="别墅区不带人防车库"/>
      <sheetName val="别墅区不带人防车库数据来源"/>
      <sheetName val="土建工程量清单使用范围"/>
      <sheetName val="小高层措施清单"/>
      <sheetName val="高层措施清单"/>
      <sheetName val="超高层措施清单"/>
      <sheetName val="办公楼1措施清单"/>
      <sheetName val="办公楼2措施清单"/>
      <sheetName val="独立商业、办公楼措施清单"/>
      <sheetName val="学校、幼儿园措施清单"/>
      <sheetName val="除别墅外下方裙房商业措施清单"/>
      <sheetName val="别墅下裙房商业措施清单"/>
      <sheetName val="别墅措施清单"/>
      <sheetName val="花园洋房措施清单"/>
      <sheetName val="别墅下地下室、地下车库措施清单"/>
      <sheetName val="除别墅外下方地下室、地下车库措施清单"/>
      <sheetName val="别墅清单"/>
      <sheetName val="高层清单"/>
      <sheetName val="可调材料价格表"/>
      <sheetName val="土建钢材价格"/>
      <sheetName val="下浮比例报价表"/>
      <sheetName val="填表指引"/>
      <sheetName val="建造目标成本审批表"/>
      <sheetName val="直接目标成本审批表"/>
      <sheetName val="全项目综合指标表"/>
      <sheetName val="费用成本"/>
      <sheetName val="配置标准"/>
      <sheetName val="责任书、方案版版与现施工图版对比"/>
      <sheetName val="方案版-施工图版指标对比表"/>
      <sheetName val="综合指标表(一）"/>
      <sheetName val="非建安成本（一期）"/>
      <sheetName val="工程付款计划"/>
      <sheetName val="分期规划指标"/>
      <sheetName val="综合指标表无链接"/>
      <sheetName val="分包统计"/>
      <sheetName val="建安一期（叠拼）"/>
      <sheetName val="建安一期（联排）"/>
      <sheetName val="幼儿园"/>
      <sheetName val="建安一期（高层平层）"/>
      <sheetName val="建安一期（高层商业加转换层）"/>
      <sheetName val="建安一期（别墅商业加转换层） "/>
      <sheetName val="别墅商业（有屋面）"/>
      <sheetName val="建安一期（公寓）"/>
      <sheetName val="建安一期（别墅车库）"/>
      <sheetName val="建安一期（高层车库）"/>
      <sheetName val="建安一期（叠拼车库）"/>
      <sheetName val="建安（地基与基础工程）"/>
      <sheetName val="公共部位高层精装"/>
      <sheetName val="公共部位叠拼精装"/>
      <sheetName val="市政道路测算"/>
      <sheetName val="景观测算汇总表"/>
      <sheetName val="会所及样板房装修"/>
      <sheetName val="会所及样板房装修定版"/>
      <sheetName val="电梯"/>
      <sheetName val="智能化"/>
      <sheetName val="消防"/>
      <sheetName val="设计费明细"/>
      <sheetName val="室外排水管网"/>
      <sheetName val="转换层测算（高层商业）"/>
      <sheetName val="转换层测算（别墅商业）"/>
      <sheetName val="二期"/>
      <sheetName val="三期"/>
      <sheetName val="四期"/>
      <sheetName val="亮桩费用"/>
      <sheetName val="销售费用11、12"/>
      <sheetName val="价目表"/>
      <sheetName val="wl"/>
      <sheetName val="时间设置"/>
      <sheetName val="报表项目基本情况表"/>
      <sheetName val="报价单"/>
      <sheetName val="Aging Datasheet"/>
      <sheetName val="ECCS_1 DataSheet"/>
      <sheetName val="KPI Datasheet"/>
      <sheetName val="成本测算"/>
      <sheetName val="项目损益表—汇总"/>
      <sheetName val="项目损益表—24#地"/>
      <sheetName val="项目损益表—一期"/>
      <sheetName val="项目损益表—二期"/>
      <sheetName val="项目损益表—11#地"/>
      <sheetName val="项目损益表—三期"/>
      <sheetName val="新市镇费用"/>
      <sheetName val="项目费用分析表-24#地"/>
      <sheetName val="项目费用分析表—翡翠城"/>
      <sheetName val="现金流量分析表—一期"/>
      <sheetName val="现金流量分析表—二期+11#"/>
      <sheetName val="现金流量分析表—二期 "/>
      <sheetName val="现金流量分析表—11#地"/>
      <sheetName val="现金流量分析表—24#地"/>
      <sheetName val="现金流量分析表—三期"/>
      <sheetName val="成本预算表—24#地"/>
      <sheetName val="成本预算表—一期"/>
      <sheetName val="成本预算表—二期"/>
      <sheetName val="成本预算表—11#地"/>
      <sheetName val="竣工可入住面积表"/>
      <sheetName val="项目总体统计-预算均价"/>
      <sheetName val="04年中方"/>
      <sheetName val="物业服务收入"/>
      <sheetName val="A翼写字楼"/>
      <sheetName val="选择报表"/>
      <sheetName val="5清波"/>
      <sheetName val="递延1406"/>
      <sheetName val="所得税14二季"/>
      <sheetName val="应交1406"/>
      <sheetName val="收款1406"/>
      <sheetName val="营业税14二季度合计"/>
      <sheetName val="应交1405"/>
      <sheetName val="收款1405"/>
      <sheetName val="营业税应交统计截至1405"/>
      <sheetName val="营业税申请1404"/>
      <sheetName val="应交1404"/>
      <sheetName val="收款1404"/>
      <sheetName val="所得税2013申请"/>
      <sheetName val="所得税2013"/>
      <sheetName val="递延1403"/>
      <sheetName val="利润表1403"/>
      <sheetName val="所得税14一季"/>
      <sheetName val="利息营业税"/>
      <sheetName val="应交1403"/>
      <sheetName val="收款1403"/>
      <sheetName val="科目余额表1403"/>
      <sheetName val="3月入库"/>
      <sheetName val="应交1402 (2)"/>
      <sheetName val="应交1401 (2)"/>
      <sheetName val="总计"/>
      <sheetName val="营业税14一季度合计"/>
      <sheetName val="应交1402"/>
      <sheetName val="收款1402"/>
      <sheetName val="1月未缴"/>
      <sheetName val="应交1401"/>
      <sheetName val="收款140131"/>
      <sheetName val="应交1312"/>
      <sheetName val="收款131231"/>
      <sheetName val="均价2.27"/>
      <sheetName val="土增税-普通"/>
      <sheetName val="所得税14二季预计2014.06.24"/>
      <sheetName val="房产税申请1405"/>
      <sheetName val="营业税应交统计截至1404"/>
      <sheetName val="所得税3.31"/>
      <sheetName val="收款明细1403"/>
      <sheetName val="收款明细1402"/>
      <sheetName val="收款明细140131"/>
      <sheetName val="收款明细131231"/>
      <sheetName val="收款表明细"/>
      <sheetName val="鮮之味搭贈"/>
      <sheetName val="IG軍挑戰案附件(2)"/>
      <sheetName val="IG軍挑戰案附件(簽呈版)"/>
      <sheetName val="IG軍挑戰案附件(1)"/>
      <sheetName val="IG軍挑戰案1227"/>
      <sheetName val="上市計劃附件 (3)"/>
      <sheetName val="上市計劃附件 (2)"/>
      <sheetName val="上市計劃附件"/>
      <sheetName val="新產品上市計劃"/>
      <sheetName val="標準格式"/>
      <sheetName val="IG軍on pack附件 (2)"/>
      <sheetName val="IG軍on pack1204"/>
      <sheetName val="進度管制表"/>
      <sheetName val="促銷活動損益"/>
      <sheetName val="促銷活動附件"/>
      <sheetName val="盒蓋集字促銷方案"/>
      <sheetName val="台鹽合約"/>
      <sheetName val="台鹽合約 (2)"/>
      <sheetName val="公會附表"/>
      <sheetName val="公會代表"/>
      <sheetName val="葵花油合約書事宜"/>
      <sheetName val="追加預算"/>
      <sheetName val="1kg軍促銷方案研擬 "/>
      <sheetName val="小包裝研擬(2)"/>
      <sheetName val="小包裝促銷方案研擬(1) "/>
      <sheetName val="小包裝促銷方案研擬"/>
      <sheetName val="IG軍on pack附件"/>
      <sheetName val="IG軍on pack"/>
      <sheetName val="武田技酬金"/>
      <sheetName val="IG挑戰結算"/>
      <sheetName val="賣酒簽呈"/>
      <sheetName val="副牌補貼"/>
      <sheetName val="追加廣告預算0621"/>
      <sheetName val="經銷通路修正"/>
      <sheetName val="_____"/>
      <sheetName val="责任书封面"/>
      <sheetName val="主界面"/>
      <sheetName val="查询表"/>
      <sheetName val="销售分解"/>
      <sheetName val="期间费用及薪酬"/>
      <sheetName val="利润估算"/>
      <sheetName val="现金流量"/>
      <sheetName val="附表2-销售分析"/>
      <sheetName val="附表3-开发计划"/>
      <sheetName val="附表4-招标计划"/>
      <sheetName val="附表5-合作单位"/>
      <sheetName val="综合指标表"/>
      <sheetName val="调整（争取版本）"/>
      <sheetName val="销售明细账"/>
      <sheetName val="年度、月度情况"/>
      <sheetName val="框图"/>
      <sheetName val="报价一"/>
      <sheetName val="框图2"/>
      <sheetName val="方案3"/>
      <sheetName val="10月回"/>
      <sheetName val="附件"/>
      <sheetName val="附件 (2)"/>
      <sheetName val="3_12"/>
      <sheetName val="3_12 (2)"/>
      <sheetName val="监控配置 (2)"/>
      <sheetName val="3_29"/>
      <sheetName val="422"/>
      <sheetName val="配置比较"/>
      <sheetName val="报价比较"/>
      <sheetName val="增减"/>
      <sheetName val="报价比较 (2)"/>
      <sheetName val="监控图"/>
      <sheetName val="报警配置"/>
      <sheetName val="报警配置 (2)"/>
      <sheetName val="报警图"/>
      <sheetName val="报警图426"/>
      <sheetName val="联网图426"/>
      <sheetName val="监控516"/>
      <sheetName val="附件516"/>
      <sheetName val="会计利润 (土地评估增值)"/>
      <sheetName val="会计毛利 (土地评估增值)"/>
      <sheetName val="工程付款汇总表"/>
      <sheetName val="开发间接费分摊"/>
      <sheetName val="关于资本化利息的基础数据"/>
      <sheetName val="兼容性报表"/>
      <sheetName val="Sheet23"/>
      <sheetName val="Sheet24"/>
      <sheetName val="统计总表"/>
      <sheetName val="高层二期合同台账"/>
      <sheetName val="商业二期合同台账"/>
      <sheetName val="车库和住宅连接费用测算"/>
      <sheetName val="优化方案费用测算"/>
      <sheetName val="车库移位的费用测算"/>
      <sheetName val="建3个车库的费用测算"/>
      <sheetName val="基础单价测算"/>
      <sheetName val="基础深度统计表"/>
      <sheetName val="09年经营计划和目标成本对比"/>
      <sheetName val="面积指标简表"/>
      <sheetName val="调整费用明细"/>
      <sheetName val="土地及大配套总额"/>
      <sheetName val="土地及大配套 分摊明细"/>
      <sheetName val="前期费用汇总表"/>
      <sheetName val="跃层建安汇总"/>
      <sheetName val="车库建安汇总"/>
      <sheetName val="人防建安汇总"/>
      <sheetName val="公共部位装修汇总"/>
      <sheetName val="用电负荷估算表"/>
      <sheetName val="公用配套设施"/>
      <sheetName val="公配分摊明细"/>
      <sheetName val="电梯明细表"/>
      <sheetName val="指标变化对比表"/>
      <sheetName val="指标变化对比表 (上市)"/>
      <sheetName val="成本变化指标对比表"/>
      <sheetName val="成本变化指标对比表 (2)"/>
      <sheetName val="项目总表"/>
      <sheetName val="进度计划"/>
      <sheetName val="项目财务指标 (含筹资)"/>
      <sheetName val="项目关键节点"/>
      <sheetName val="差异分析"/>
      <sheetName val="现金流新"/>
      <sheetName val="现金流新+IRR"/>
      <sheetName val="会计毛利 "/>
      <sheetName val="待转化-利润贡献（新）"/>
      <sheetName val="新工程付款计划表"/>
      <sheetName val="利息资本化重测"/>
      <sheetName val="建造成本审批表（一期新）"/>
      <sheetName val="直接成本审批表 (一期新)"/>
      <sheetName val="费用成本表 (一期）新"/>
      <sheetName val="建造成本审批表（二期新）"/>
      <sheetName val="直接成本审批表 (二期新)"/>
      <sheetName val="费用成本表 (二期）新"/>
      <sheetName val="会计利润简表"/>
      <sheetName val="现金流简表"/>
      <sheetName val="现金流 (2)"/>
      <sheetName val="老工程付款计划表"/>
      <sheetName val="销售简表"/>
      <sheetName val="管理费用2013"/>
      <sheetName val="销售费用2013"/>
      <sheetName val="土增比较"/>
      <sheetName val="跃层建安费"/>
      <sheetName val="土增 (2)"/>
      <sheetName val="项目配置标准表"/>
      <sheetName val="汇总简表"/>
      <sheetName val="贷款利息"/>
      <sheetName val="13年融资计划表"/>
      <sheetName val="14年融资计划表"/>
      <sheetName val="15年融资计划表"/>
      <sheetName val="项目配置标准表-新"/>
      <sheetName val="产品配置表"/>
      <sheetName val="拟应用的集采情况"/>
      <sheetName val="地上汇总简表"/>
      <sheetName val="1期成本汇总表"/>
      <sheetName val="2期成本汇总表"/>
      <sheetName val="1.2期成本汇总"/>
      <sheetName val="指标对比(与启动会)"/>
      <sheetName val="指标对比(与4.23汇报版)"/>
      <sheetName val="与启动会版对比"/>
      <sheetName val="zygy成本增加项目"/>
      <sheetName val="与4.23汇报版对比"/>
      <sheetName val="会计利润对比"/>
      <sheetName val="目标成本对比"/>
      <sheetName val="差异说明"/>
      <sheetName val="指标对比(与责任书版)"/>
      <sheetName val="与责任书版对比"/>
      <sheetName val="一期住宅成本明细表"/>
      <sheetName val="二期住宅成本明细表"/>
      <sheetName val="二期高层（13号地块）车库成本明细表"/>
      <sheetName val="7期人防成本明细表 "/>
      <sheetName val="7期幼儿园成本明细表"/>
      <sheetName val="前期费"/>
      <sheetName val="外檐材质变化对比表"/>
      <sheetName val="二期高层（3号地块）车库成本明细表"/>
      <sheetName val="高层1平层建安费新"/>
      <sheetName val="高层3平层建安费新 (2)"/>
      <sheetName val="公寓建安分析表"/>
      <sheetName val="花园洋房"/>
      <sheetName val="公共部位装修预算"/>
      <sheetName val="高层跃层建安费"/>
      <sheetName val="别墅商业建安新"/>
      <sheetName val="联排地上建安表新"/>
      <sheetName val="车库建安费"/>
      <sheetName val="智能化 "/>
      <sheetName val="环境"/>
      <sheetName val="项目财务指标(不含筹资）"/>
      <sheetName val="ZY别墅车库建安费"/>
      <sheetName val="联排地下室建安表新"/>
      <sheetName val="联排地下车库建安费新"/>
      <sheetName val="高层商业建安费新"/>
      <sheetName val="高层平层建安费新"/>
      <sheetName val="高层车库建安费新"/>
      <sheetName val="高层人防车库建安费新"/>
      <sheetName val="5.1米公寓新"/>
      <sheetName val="公用配套设施0"/>
      <sheetName val="公配分摊明细0"/>
      <sheetName val="消防测算"/>
      <sheetName val="汇总表（景观新）"/>
      <sheetName val="别墅展示区景观工程费用测算"/>
      <sheetName val="别墅非展示区景观工程费用测算"/>
      <sheetName val="高层展示区景观工程费用测算"/>
      <sheetName val="高层非展示区景观工程费用测算"/>
      <sheetName val="独立商业及办公景观工程费用测算"/>
      <sheetName val="高层展示区景观"/>
      <sheetName val="高层非展示区景观"/>
      <sheetName val="别墅展示区景观"/>
      <sheetName val="别墅非展示区景观"/>
      <sheetName val="独立商业及办公景观"/>
      <sheetName val="中央公高层景观（原）"/>
      <sheetName val="中央公园别墅景观（原）"/>
      <sheetName val="会所及样板房装饰"/>
      <sheetName val="土石方"/>
      <sheetName val="土石方分摊明细"/>
      <sheetName val="物业用装饰装修"/>
      <sheetName val="物管用房费用单方"/>
      <sheetName val="别墅车库架空测算费用"/>
      <sheetName val="公区装修"/>
      <sheetName val="建安成本单方对比"/>
      <sheetName val="别墅成本增加项目"/>
      <sheetName val="1号地高层1成本增加项目"/>
      <sheetName val="3号地成本增加项目"/>
      <sheetName val="中央公园售价差异"/>
      <sheetName val="1#2#地块地下室层高"/>
      <sheetName val="3号地商业架空层费用测算"/>
      <sheetName val="高层车库智能化"/>
      <sheetName val="排水工程"/>
      <sheetName val="噪音栏板费用"/>
      <sheetName val="工程量"/>
      <sheetName val="平层建安汇总"/>
      <sheetName val="现金流新1"/>
      <sheetName val="住宅成本明细表"/>
      <sheetName val="车库成本明细表"/>
      <sheetName val="高层建安费"/>
      <sheetName val="商业建安费 "/>
      <sheetName val="联排建安分析表"/>
      <sheetName val="联络单"/>
      <sheetName val="报告目录"/>
      <sheetName val="与预算分析说明"/>
      <sheetName val="与去年分析说明"/>
      <sheetName val="损益汇总当月"/>
      <sheetName val="损益累计汇总"/>
      <sheetName val="管理损益当月"/>
      <sheetName val="管理损益累计"/>
      <sheetName val="产品别损益(自当)"/>
      <sheetName val="产品别损益(调拨)"/>
      <sheetName val="产品别损益(全当)"/>
      <sheetName val="产品别损益(自累)"/>
      <sheetName val="产品别损益(全累)"/>
      <sheetName val="低价面边际贡献（当月）"/>
      <sheetName val="低价面过际贡献（累计"/>
      <sheetName val="地区别损益当月-1"/>
      <sheetName val="地区别损益当月-2"/>
      <sheetName val="地区别损益累计-1"/>
      <sheetName val="地区别损益累计-2"/>
      <sheetName val="销售数量分析 "/>
      <sheetName val="销售金额分析"/>
      <sheetName val="毛利价量差分析(新)"/>
      <sheetName val="毛利价量差分析(当月"/>
      <sheetName val="产品别材料价量差"/>
      <sheetName val="原材料材料价量差"/>
      <sheetName val="制造费用比较表 "/>
      <sheetName val="生产部门别制造费用分析 "/>
      <sheetName val="制造费用差异分析"/>
      <sheetName val="部门别制造费用差异分析"/>
      <sheetName val="产成品单箱成本 "/>
      <sheetName val="粉包单成本"/>
      <sheetName val="酱包单成本"/>
      <sheetName val="PSP碗单箱制造费用分析"/>
      <sheetName val="纸箱单箱制造费用分析"/>
      <sheetName val="水电价量差"/>
      <sheetName val="销售费用7"/>
      <sheetName val="部门别销售费用7"/>
      <sheetName val="销售费用差异分析"/>
      <sheetName val="运输费用7"/>
      <sheetName val="促销费用明细"/>
      <sheetName val="管理费用比较表"/>
      <sheetName val="部门别管理费用"/>
      <sheetName val="管理费用差异分析"/>
      <sheetName val="其他业务收支"/>
      <sheetName val="营业外收支"/>
      <sheetName val="Data-金额"/>
      <sheetName val="Data-瓶"/>
      <sheetName val="1"/>
      <sheetName val="2"/>
      <sheetName val="4"/>
      <sheetName val="5"/>
      <sheetName val="6"/>
      <sheetName val="7"/>
      <sheetName val="8"/>
      <sheetName val="9"/>
      <sheetName val="10"/>
      <sheetName val="11"/>
      <sheetName val="12"/>
      <sheetName val="13"/>
      <sheetName val="14"/>
      <sheetName val="15"/>
      <sheetName val="16"/>
      <sheetName val="17"/>
      <sheetName val="18"/>
      <sheetName val="31"/>
      <sheetName val="本月"/>
      <sheetName val="基础台账表"/>
      <sheetName val="多层意向金"/>
      <sheetName val="高层意向金情况"/>
      <sheetName val="白板数统计"/>
      <sheetName val="换房"/>
      <sheetName val="退房"/>
      <sheetName val="日统计"/>
      <sheetName val="总体业绩统计"/>
      <sheetName val="当月月业绩统计"/>
      <sheetName val="周业绩统计"/>
      <sheetName val="分楼层均价"/>
      <sheetName val="协议未转明细"/>
      <sheetName val="合同欠款明细"/>
      <sheetName val="周报表协议明细"/>
      <sheetName val="周统计报表"/>
      <sheetName val="回款计划（多层）"/>
      <sheetName val="回款计划（高层）"/>
      <sheetName val="回款计划（整体）"/>
      <sheetName val="合同欠款明细新"/>
      <sheetName val="月报表成交明细"/>
      <sheetName val="协议欠款2（多层）"/>
      <sheetName val="协议欠款2（高层）"/>
      <sheetName val="合同欠款2（多层）"/>
      <sheetName val="合同欠款2（高层）"/>
      <sheetName val="余房结构"/>
      <sheetName val="13年管理费用"/>
      <sheetName val="13年销售费用"/>
      <sheetName val=""/>
      <sheetName val="_x005f_x0000__x005f_x0000__x005f_x0000__x005f_x0000__x0"/>
      <sheetName val="_x005f_x005f_x005f_x0000__x005f_x005f_x005f_x0000__x005"/>
      <sheetName val="利息资本化 "/>
      <sheetName val="利息支出"/>
      <sheetName val="_x005f_x005f_x005f_x005f_x005f_x005f_x005f_x0000__x005f"/>
      <sheetName val="Backup of Backup of LINDA LISTO"/>
      <sheetName val="预算明细"/>
      <sheetName val="#REF!"/>
      <sheetName val="土地"/>
      <sheetName val="前期"/>
      <sheetName val="建安"/>
      <sheetName val="市配"/>
      <sheetName val="公配"/>
      <sheetName val="其他"/>
      <sheetName val="汇总2"/>
      <sheetName val="开发节凑"/>
      <sheetName val="1、会计利润"/>
      <sheetName val="2、会计利润 (土地评估增值)"/>
      <sheetName val="3、会计毛利"/>
      <sheetName val="4、会计毛利 (土地评估增值)"/>
      <sheetName val="5、管理利润"/>
      <sheetName val="6、管理毛利"/>
      <sheetName val="7、现金流"/>
      <sheetName val="8、节奏成本"/>
      <sheetName val="9、销售计划"/>
      <sheetName val="10、待转化-利润贡献"/>
      <sheetName val="11、待转化-14年利润锁定"/>
      <sheetName val="12、付款计划"/>
      <sheetName val="13、2014销售费用"/>
      <sheetName val="14、2014管理费用"/>
      <sheetName val="15、贷款明细"/>
      <sheetName val="16、税款"/>
      <sheetName val="17、其他收支表"/>
      <sheetName val="18、土地评估增值及商誉"/>
      <sheetName val="19、科目明细表"/>
      <sheetName val="20、关键节点"/>
      <sheetName val="21、2014年收入测算"/>
      <sheetName val="22、开发间接费用"/>
      <sheetName val="23、利息资本化"/>
      <sheetName val="24、利息资本化基础数据"/>
      <sheetName val="25、土增(不限额）"/>
      <sheetName val="26、土增（限额）"/>
      <sheetName val="2014年销售费用旧表"/>
      <sheetName val="节奏成本（旧）"/>
      <sheetName val="待转化-利润贡献（旧表）"/>
      <sheetName val="BA-Pl"/>
      <sheetName val="重大节点"/>
      <sheetName val="土增(集团要求）"/>
      <sheetName val="2、会计利润（土地评估增值）"/>
      <sheetName val="4、会计毛利（土地评估增值）"/>
      <sheetName val="20、关键节点表"/>
      <sheetName val="21、2014收入测算"/>
      <sheetName val="融资财务费用1"/>
      <sheetName val="22、开发间接费"/>
      <sheetName val="销售费用（13年新）"/>
      <sheetName val="销售费用（14年新）"/>
      <sheetName val="销售费用13年（旧）"/>
      <sheetName val="管理费用（13年新）"/>
      <sheetName val="管理费用2013年（旧）"/>
      <sheetName val="土增（查帐）"/>
      <sheetName val="土增（不含车库)"/>
      <sheetName val="开发节奏（旧）"/>
      <sheetName val="经营予、决算封皮"/>
      <sheetName val="材料单价表"/>
      <sheetName val="改加胶玻璃、室外栏杆"/>
      <sheetName val="Basis"/>
      <sheetName val="SRC-B3U2"/>
      <sheetName val="第一部分定价"/>
      <sheetName val="单价表"/>
      <sheetName val="材料"/>
      <sheetName val="主材价格"/>
      <sheetName val="装饰汇总"/>
      <sheetName val="XLR_NoRangeSheet"/>
      <sheetName val="面积合计（藏）"/>
      <sheetName val="投标材料清单 "/>
      <sheetName val="单价"/>
      <sheetName val="Fly Sheets"/>
      <sheetName val="General Index"/>
      <sheetName val="General Summary"/>
      <sheetName val="Plumb"/>
      <sheetName val="HVAC"/>
      <sheetName val="Emer"/>
      <sheetName val="Elec"/>
      <sheetName val="材料单价"/>
      <sheetName val="清单(三级)西"/>
      <sheetName val="清单(三级)南"/>
      <sheetName val="雨棚"/>
      <sheetName val="单位库"/>
      <sheetName val="中国宏观经济强劲"/>
      <sheetName val="高增长高利润的经营业绩 (2)"/>
      <sheetName val="收入基础多元化"/>
      <sheetName val="2006年宏观调控对绿城的影响"/>
      <sheetName val="new1"/>
      <sheetName val="Revenue"/>
      <sheetName val="Excellent"/>
      <sheetName val="breakdown"/>
      <sheetName val="GFA"/>
      <sheetName val="Site"/>
      <sheetName val="主要房地产市场发展趋势—北京"/>
      <sheetName val="主要房地产市场发展趋势—上海"/>
      <sheetName val="主要房地产市场发展趋势—浙江"/>
      <sheetName val="主要房地产市场发展趋势—杭州"/>
      <sheetName val="高增长高利润的经营业绩"/>
      <sheetName val="多元化高质量的土地储备"/>
      <sheetName val="05年预售率"/>
      <sheetName val="average price"/>
      <sheetName val="Financial highlight"/>
      <sheetName val="Dilution_analysis"/>
      <sheetName val="Price_assumptions"/>
      <sheetName val="Financial highligts"/>
      <sheetName val="Profits analysis"/>
      <sheetName val="Valuation analysis"/>
      <sheetName val="Comparables analysis"/>
      <sheetName val="Contribution projects"/>
      <sheetName val="Critical issues"/>
      <sheetName val="Yearly"/>
      <sheetName val="Setting"/>
      <sheetName val="Global"/>
      <sheetName val="Mgt_Assumption_Summary"/>
      <sheetName val="Chinese Summary"/>
      <sheetName val="06 deli projects"/>
      <sheetName val="DTT"/>
      <sheetName val="Summary"/>
      <sheetName val="Discount rate control"/>
      <sheetName val="Control"/>
      <sheetName val="output"/>
      <sheetName val="Consolidate"/>
      <sheetName val="Holdco"/>
      <sheetName val="Bank Debt"/>
      <sheetName val="P1"/>
      <sheetName val="P2"/>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P21"/>
      <sheetName val="P22"/>
      <sheetName val="P23"/>
      <sheetName val="P24"/>
      <sheetName val="P25"/>
      <sheetName val="P26"/>
      <sheetName val="P27"/>
      <sheetName val="P28"/>
      <sheetName val="P29"/>
      <sheetName val="P30"/>
      <sheetName val="P31"/>
      <sheetName val="P32"/>
      <sheetName val="P33"/>
      <sheetName val="P34"/>
      <sheetName val="P35"/>
      <sheetName val="P36"/>
      <sheetName val="P37"/>
      <sheetName val="P38"/>
      <sheetName val="P39"/>
      <sheetName val="P40"/>
      <sheetName val="P41"/>
      <sheetName val="P42"/>
      <sheetName val="P43"/>
      <sheetName val="P44"/>
      <sheetName val="P45"/>
      <sheetName val="P46"/>
      <sheetName val="P47"/>
      <sheetName val="P48"/>
      <sheetName val="P49"/>
      <sheetName val="P50"/>
      <sheetName val="P51"/>
      <sheetName val="P52"/>
      <sheetName val="P53"/>
      <sheetName val="P54"/>
      <sheetName val="P55"/>
      <sheetName val="P56"/>
      <sheetName val="P57"/>
      <sheetName val="P58"/>
      <sheetName val="P59"/>
      <sheetName val="P60"/>
      <sheetName val="P99"/>
      <sheetName val="P100"/>
      <sheetName val="P101"/>
      <sheetName val="P102"/>
      <sheetName val="P103"/>
      <sheetName val="P104"/>
      <sheetName val="P105"/>
      <sheetName val="P106"/>
      <sheetName val="P107"/>
      <sheetName val="P108"/>
      <sheetName val="P109"/>
      <sheetName val="P110"/>
      <sheetName val="P111"/>
      <sheetName val="P112"/>
      <sheetName val="P113"/>
      <sheetName val="P114"/>
      <sheetName val="P115"/>
      <sheetName val="P116"/>
      <sheetName val="P117"/>
      <sheetName val="P118"/>
      <sheetName val="P119"/>
      <sheetName val="P120"/>
      <sheetName val="P121"/>
      <sheetName val="P122"/>
      <sheetName val="P123"/>
      <sheetName val="P124"/>
      <sheetName val="P125"/>
      <sheetName val="P126"/>
      <sheetName val="P200"/>
      <sheetName val="结构结顶价格信息"/>
      <sheetName val="company operations"/>
      <sheetName val="hangzhou2"/>
      <sheetName val="总平图"/>
      <sheetName val="当期概况"/>
      <sheetName val="项目利润测算表"/>
      <sheetName val="经营利润表-明细-5-1-CRLD240000"/>
      <sheetName val="经营利润表-明细-5-1-CRLD250000"/>
      <sheetName val="经营利润表-明细-5-1-CRLD260000"/>
      <sheetName val="经营利润表-明细-5-1-CRLD270000"/>
      <sheetName val="非经营性收入及支出分析表-23"/>
      <sheetName val="资金情况表-27"/>
      <sheetName val="应收帐款表-按利润中心-30"/>
      <sheetName val="资本承担及或有负债-43"/>
      <sheetName val="重要指标表-47"/>
      <sheetName val="财务比率分析表-63"/>
      <sheetName val="T2损益表(北京)-1-1"/>
      <sheetName val="T2损益表(上诲)-1-2"/>
      <sheetName val="T2损益表(成都)-1-3"/>
      <sheetName val="T2损益表(香港)-1-4"/>
      <sheetName val="T2本月物业销售分析表"/>
      <sheetName val="T2本年累计物业销售分析表"/>
      <sheetName val="T2物业管理分析表"/>
      <sheetName val="T2出租物业分析表"/>
      <sheetName val="T2会所收入分析表"/>
      <sheetName val="T2销售公司收入分析表"/>
      <sheetName val="T2总成本分析表"/>
      <sheetName val="T2成本分析-香港公司"/>
      <sheetName val="T2成本分析-北京物业销售汇总"/>
      <sheetName val="T2成本分析-北京总部"/>
      <sheetName val="T2成本分析-北京项目"/>
      <sheetName val="T2成本分析-上诲项目"/>
      <sheetName val="T2成本分析-成都项目"/>
      <sheetName val="T2成本分析-物业管理"/>
      <sheetName val="T2成本分析-出租物业"/>
      <sheetName val="T2成本分析-会所"/>
      <sheetName val="T2成本分析-其他收入"/>
      <sheetName val="T2项目成本分析表"/>
      <sheetName val="T2项目资金占压分析表"/>
      <sheetName val="T2按揭应收帐分析表"/>
      <sheetName val="T2银行贷款分析表"/>
      <sheetName val="T2房屋明细及土地储备表"/>
      <sheetName val="T2现金流量表-直接法-汇总"/>
      <sheetName val="T2现金流量表-直接法-北京公司"/>
      <sheetName val="T2现金流量表-直接法-上诲公司"/>
      <sheetName val="T2现金流量表-直接法-成都公司"/>
      <sheetName val="T2现金流量表-直接法-香港本部"/>
      <sheetName val="T2财务指标"/>
      <sheetName val="BS-Dummy"/>
      <sheetName val="打印目录"/>
      <sheetName val="CRL"/>
      <sheetName val="CRLBJ"/>
      <sheetName val="总部费用"/>
      <sheetName val="项目费用"/>
      <sheetName val="Sheet38"/>
      <sheetName val="FS"/>
      <sheetName val="Aging"/>
      <sheetName val="KPI"/>
      <sheetName val="Cash Flow"/>
      <sheetName val="DataSheetIndex"/>
      <sheetName val="Cell Copy"/>
      <sheetName val="1-5#"/>
      <sheetName val="1-1#"/>
      <sheetName val="1-16#"/>
      <sheetName val="1-17#"/>
      <sheetName val="1-9#+1-8#"/>
      <sheetName val="1-2#"/>
      <sheetName val="1-3#"/>
      <sheetName val="1-4# "/>
      <sheetName val="1-10#"/>
      <sheetName val="1-11#"/>
      <sheetName val="1-12#"/>
      <sheetName val="1-13#"/>
      <sheetName val="1-15#"/>
      <sheetName val="1-18# "/>
      <sheetName val="1-19# "/>
      <sheetName val="1-20#"/>
      <sheetName val="1-21#"/>
      <sheetName val="2013年计划"/>
      <sheetName val="奥园"/>
      <sheetName val="伊顿"/>
      <sheetName val="亚太"/>
      <sheetName val="嘉德"/>
      <sheetName val="凡尔赛"/>
      <sheetName val="欧麓西"/>
      <sheetName val="3月数据"/>
      <sheetName val="集团表格"/>
      <sheetName val="3月任务计算"/>
      <sheetName val="全年任务"/>
      <sheetName val="1月完成"/>
      <sheetName val="2月完成"/>
      <sheetName val="1月销售指标"/>
      <sheetName val="2013年完成情况"/>
      <sheetName val="2013合同备案数"/>
      <sheetName val="2014年新增计划"/>
      <sheetName val="天津"/>
      <sheetName val="广州"/>
      <sheetName val="杭州"/>
      <sheetName val="武汉"/>
      <sheetName val="上海"/>
      <sheetName val="西安"/>
      <sheetName val="6月"/>
      <sheetName val="6月 (2)"/>
      <sheetName val="11-1_11.30"/>
      <sheetName val="封皮"/>
      <sheetName val="回款统计总表"/>
      <sheetName val="四期高层2014年5月回款"/>
      <sheetName val="四期商业2014年4月回款"/>
      <sheetName val="二期高层2013年5月回款"/>
      <sheetName val="逾期签约明细"/>
      <sheetName val="12月业绩统计"/>
      <sheetName val="回款计划"/>
      <sheetName val="周例会（谢）"/>
      <sheetName val="周奖励新增明细"/>
      <sheetName val="周例会（张）"/>
      <sheetName val="高层意向金分析"/>
      <sheetName val="协议转合同明细"/>
      <sheetName val="预计回款明细"/>
      <sheetName val="高层台账"/>
      <sheetName val="逾期"/>
      <sheetName val="非逾期"/>
      <sheetName val="10月业绩"/>
      <sheetName val="分月成交套数"/>
      <sheetName val="所有二批高层明细"/>
      <sheetName val="A组"/>
      <sheetName val="B组"/>
      <sheetName val="A组一次性名单"/>
      <sheetName val="A组二批名单"/>
      <sheetName val="B组二批名单"/>
      <sheetName val="空号1"/>
      <sheetName val="空号2"/>
      <sheetName val="新增协议安排"/>
      <sheetName val="协议未转分析"/>
      <sheetName val="在途欠款分析"/>
      <sheetName val="与经营计划对比"/>
      <sheetName val="项目设计指标及产品配置标准表"/>
      <sheetName val="成本明细表"/>
      <sheetName val="土地及大配套"/>
      <sheetName val="土地及大配套费"/>
      <sheetName val="规划设计费"/>
      <sheetName val="建安费-小高层"/>
      <sheetName val="建安费-商业"/>
      <sheetName val="建安费-车库"/>
      <sheetName val="公共部位装修"/>
      <sheetName val="建安费-人防 "/>
      <sheetName val="增加成本及费用说明表"/>
      <sheetName val="成品房"/>
      <sheetName val="景观工程"/>
      <sheetName val="公共配套设施各期分摊明细"/>
      <sheetName val="公共部位"/>
      <sheetName val="项目成品房"/>
      <sheetName val="项目公用配套设施"/>
      <sheetName val="项目公共配套设施各期分摊明细"/>
      <sheetName val="会计利润 （考虑土评）"/>
      <sheetName val="会计利润 （考虑土评）复件"/>
      <sheetName val="会计毛利 (考虑土评)"/>
      <sheetName val="管理毛利(考虑土评)"/>
      <sheetName val="待转化-利润贡献（原）"/>
      <sheetName val="渝能土增"/>
      <sheetName val="土增新"/>
      <sheetName val="土地评估增值及商誉"/>
      <sheetName val="四期5#精装与清水成本对比"/>
      <sheetName val="2013销售计划简表"/>
      <sheetName val="2012年指标调整"/>
      <sheetName val="融资财务费用 2012年"/>
      <sheetName val="融资财务费用 2013年 "/>
      <sheetName val="融资财务费用 2014年"/>
      <sheetName val="2013年融资计划表"/>
      <sheetName val="2014年融资计划表"/>
      <sheetName val="管理费用2012"/>
      <sheetName val="销售费用2012"/>
      <sheetName val="会计利润 (差异)"/>
      <sheetName val="会计利润（分期）"/>
      <sheetName val="销售计划（分月）"/>
      <sheetName val="按揭手续费2012"/>
      <sheetName val="融资财务费用 2011年"/>
      <sheetName val="2010年融资安排"/>
      <sheetName val="2011年融资安排 "/>
      <sheetName val="会计毛利 (2011待转化)"/>
      <sheetName val="会计毛利 (2012待转化) (含土地评估增值)"/>
      <sheetName val="会计毛利 (2011待转化明细) "/>
      <sheetName val="会计毛利 (2012待转化) "/>
      <sheetName val="会计毛利 (2012待转化明细)"/>
      <sheetName val="现金流 (已审批贷款)"/>
      <sheetName val="销售计划 (收入)"/>
      <sheetName val="销售计划 (12月份纯新增)"/>
      <sheetName val="会计毛利 (12月份纯新增)"/>
      <sheetName val="开发间接费预算完成"/>
      <sheetName val="持有物业"/>
      <sheetName val="预计资产负债"/>
      <sheetName val="10年经营计划审批表"/>
      <sheetName val="重点科目余额明细"/>
      <sheetName val="纳税情况表"/>
      <sheetName val="近期主要税务工作"/>
      <sheetName val="近期税务相关政策"/>
      <sheetName val="下月经营计划"/>
      <sheetName val="会计毛利 (2012待转化明细含土评)"/>
      <sheetName val="销售费用新"/>
      <sheetName val="管理费用新"/>
      <sheetName val="管理费用2014"/>
      <sheetName val="5.1-销售数量及金额 湖北"/>
      <sheetName val="jhcyl"/>
      <sheetName val="宏7"/>
      <sheetName val="宏6"/>
      <sheetName val="宏5"/>
      <sheetName val="宏4"/>
      <sheetName val="宏3"/>
      <sheetName val="宏1"/>
      <sheetName val="宏2"/>
      <sheetName val="WYYTHR"/>
      <sheetName val="CTKUWQ"/>
      <sheetName val="宏8"/>
      <sheetName val="HXAASB"/>
      <sheetName val="合院"/>
      <sheetName val="联排"/>
      <sheetName val="47地块汇总"/>
      <sheetName val="现金流 "/>
      <sheetName val="完全成本表"/>
      <sheetName val="土地评估增值摊销"/>
      <sheetName val="面积统计表"/>
      <sheetName val="销售计划（财务）"/>
      <sheetName val="3-项目月度销售分解"/>
      <sheetName val="分期指标汇总表"/>
      <sheetName val="盛世滨江12-1"/>
      <sheetName val="盛世滨江12-2"/>
      <sheetName val="盛世滨江12-3"/>
      <sheetName val="盛世滨江12-4"/>
      <sheetName val="盛世滨江12-5"/>
      <sheetName val="盛世滨江12-8"/>
      <sheetName val="盛世滨江12-9"/>
      <sheetName val="盛世滨江12-10"/>
      <sheetName val="盛世滨江12-11"/>
      <sheetName val="盛世滨江12-12"/>
      <sheetName val="盛世滨江12-13"/>
      <sheetName val="盛世滨江12-14"/>
      <sheetName val="盛世滨江12-15"/>
      <sheetName val="盛世滨江12-16"/>
      <sheetName val="盛世滨江12-17"/>
      <sheetName val="盛世滨江12-18"/>
      <sheetName val="盛世滨江12-19"/>
      <sheetName val="盛世滨江12-20"/>
      <sheetName val="盛世滨江12-21"/>
      <sheetName val="盛世滨江12-22"/>
      <sheetName val="盛世滨江12-23"/>
      <sheetName val="盛世滨江12-24"/>
      <sheetName val="盛世滨江12-25"/>
      <sheetName val="盛世滨江12-26"/>
      <sheetName val="盛世滨江12-27"/>
      <sheetName val="盛世滨江12-28"/>
      <sheetName val="盛世滨江12-29"/>
      <sheetName val="盛世滨江12-30"/>
      <sheetName val="盛世滨江12-31"/>
      <sheetName val="01年合计达成"/>
      <sheetName val="每日C01年达成"/>
      <sheetName val="贝思缇01年达成"/>
      <sheetName val="每日C01年策略检讨"/>
      <sheetName val="贝思缇01年策略检讨"/>
      <sheetName val="市场规模"/>
      <sheetName val="果汁竞争者"/>
      <sheetName val="豆奶竞争者"/>
      <sheetName val="乳酸竞争者"/>
      <sheetName val="新产品SKU"/>
      <sheetName val="每日C02年品牌策略"/>
      <sheetName val="每日C02年广促策略"/>
      <sheetName val="每日C02年营运目标"/>
      <sheetName val="每日C02年分月"/>
      <sheetName val="贝思缇02年品牌策略"/>
      <sheetName val="贝思缇02年广促策略"/>
      <sheetName val="贝思缇02年营运目标"/>
      <sheetName val="贝思缇02年分月"/>
      <sheetName val="豆奶02年品牌策略"/>
      <sheetName val="豆奶02年广促策略"/>
      <sheetName val="豆奶02年营运目标"/>
      <sheetName val="豆奶02年分月"/>
      <sheetName val="乳酸02年品牌策略"/>
      <sheetName val="乳酸02年广促策略"/>
      <sheetName val="乳酸02年营运目标"/>
      <sheetName val="02年总营运目标"/>
      <sheetName val="方针计划一"/>
      <sheetName val="专案"/>
      <sheetName val="贝思缇02年费用"/>
      <sheetName val="豆奶02年费用"/>
      <sheetName val="乳酸02年费用"/>
      <sheetName val="乳酸02年分月"/>
      <sheetName val="三期回款统计总表"/>
      <sheetName val="三期高层2012年10月回款"/>
      <sheetName val="三期高层2012年9月回款"/>
      <sheetName val="三期叠拼2012年12月回款"/>
      <sheetName val="三期高层2014年5月回款"/>
      <sheetName val="三期高层2013年5月回款"/>
      <sheetName val="三期高层2013年4月回款"/>
      <sheetName val="三期高层2013年3月回款"/>
      <sheetName val="三期高层2013年2月回款"/>
      <sheetName val="三期高层2013年1月回款"/>
      <sheetName val="三期高层2013年9月回款"/>
      <sheetName val="三期叠拼2013年6月回款 "/>
      <sheetName val="三期叠拼2014年5月回款"/>
      <sheetName val="三期叠拼2013年5月回款"/>
      <sheetName val="三期叠拼2013年4月回款"/>
      <sheetName val="三期叠拼2013年3月回款"/>
      <sheetName val="三期叠拼2013年1月回款"/>
      <sheetName val="三期叠拼2012年11月回款"/>
      <sheetName val="三期叠拼2012年10月回款"/>
      <sheetName val="三期叠拼2012年9月回款"/>
      <sheetName val="三期高层2012年8月回款"/>
      <sheetName val="三期高层2012年7月回款"/>
      <sheetName val="协议在途分析"/>
      <sheetName val="合同欠款"/>
      <sheetName val="Non-Statistical Sampling Master"/>
      <sheetName val="Two Step Revenue Testing Master"/>
      <sheetName val="Global Data"/>
      <sheetName val="编制说明 "/>
      <sheetName val="汇总表 "/>
      <sheetName val="墙面石材汇总"/>
      <sheetName val="墙面石材清单"/>
      <sheetName val="石材组价清单"/>
      <sheetName val="石材综合单价组成分析表"/>
      <sheetName val="石材幕墙材料表"/>
      <sheetName val="石材线条及装饰块汇总"/>
      <sheetName val="石材线条及装饰块单价表"/>
      <sheetName val="石材线条及装饰块综合单价分析表"/>
      <sheetName val="石材线条主材表"/>
      <sheetName val="保温汇总"/>
      <sheetName val="保温单价表"/>
      <sheetName val="保温综合单价分析表"/>
      <sheetName val="保温材料表"/>
      <sheetName val="铝单板汇总"/>
      <sheetName val="铝单板单价表"/>
      <sheetName val="铝单板综合单价分析表"/>
      <sheetName val="铝单板材料表 "/>
      <sheetName val="雨篷汇总表"/>
      <sheetName val="雨棚单价表 "/>
      <sheetName val="雨棚综合单价分析表"/>
      <sheetName val="雨篷材料表"/>
      <sheetName val="门窗汇总"/>
      <sheetName val="门窗清单"/>
      <sheetName val="门窗组价表"/>
      <sheetName val="门窗综合单价分析表"/>
      <sheetName val="门窗材料表"/>
      <sheetName val="百叶组价表"/>
      <sheetName val="百叶综合单价分析表"/>
      <sheetName val="百叶及百叶窗材料表"/>
      <sheetName val="企业表一"/>
      <sheetName val="M-5C"/>
      <sheetName val="M-5A"/>
      <sheetName val="资本承担"/>
      <sheetName val="成本结转"/>
      <sheetName val="成本付款核对"/>
      <sheetName val="融资计划表"/>
      <sheetName val="销售费用核对"/>
      <sheetName val="土增税2"/>
      <sheetName val="权益 变动"/>
      <sheetName val="外-分表"/>
      <sheetName val="外-分表(累)"/>
      <sheetName val="集團-外"/>
      <sheetName val="食品-外"/>
      <sheetName val="埔心-外"/>
      <sheetName val="外銷-外"/>
      <sheetName val="其他-外"/>
      <sheetName val="內分表"/>
      <sheetName val="內分表1"/>
      <sheetName val="內分表(累)"/>
      <sheetName val="集團-內"/>
      <sheetName val="食品-內"/>
      <sheetName val="食品-內1"/>
      <sheetName val="埔心-內"/>
      <sheetName val="外銷-內"/>
      <sheetName val="其他-內"/>
      <sheetName val="YINC85"/>
      <sheetName val="每日C300"/>
      <sheetName val="RecoveredExternalLink7"/>
      <sheetName val="0上期决议事项追踪"/>
      <sheetName val="1上期指标异常"/>
      <sheetName val="2本期指标改善"/>
      <sheetName val="附2本期专案说明"/>
      <sheetName val="3资源汇总"/>
      <sheetName val="4库存汇总"/>
      <sheetName val="5配送收入汇总"/>
      <sheetName val="5-1配送收入汇总工作底稿"/>
      <sheetName val="6分公司管理指标"/>
      <sheetName val="8工作成果"/>
      <sheetName val="9工作计划"/>
      <sheetName val="10即期提报新"/>
      <sheetName val="7自车运输成本"/>
      <sheetName val="顶益"/>
      <sheetName val="Name list"/>
      <sheetName val="高层三期合同台账"/>
      <sheetName val="叠拼三期"/>
      <sheetName val="回款明细"/>
      <sheetName val="1月"/>
      <sheetName val="3月"/>
      <sheetName val="4月"/>
      <sheetName val="5月"/>
      <sheetName val="laroux"/>
      <sheetName val="评估结果汇总表"/>
      <sheetName val="评估分类汇总表"/>
      <sheetName val="流动资产汇总表"/>
      <sheetName val="4货币现金"/>
      <sheetName val="5银行存款"/>
      <sheetName val="11应收帐款"/>
      <sheetName val="14预付帐"/>
      <sheetName val="16其他应收"/>
      <sheetName val="存货汇总"/>
      <sheetName val="23产成品 "/>
      <sheetName val="长期投资汇总表"/>
      <sheetName val="其他投资"/>
      <sheetName val="固定资产汇总表"/>
      <sheetName val="38房屋建筑"/>
      <sheetName val="41机器设备"/>
      <sheetName val="42车辆"/>
      <sheetName val="流动负债汇总表"/>
      <sheetName val="58应付帐"/>
      <sheetName val="61其他应付"/>
      <sheetName val="62应付工资"/>
      <sheetName val="63应付福利费"/>
      <sheetName val="64应交税金"/>
      <sheetName val="应付利润"/>
      <sheetName val="其他应交款"/>
      <sheetName val="长期负债汇总表"/>
      <sheetName val="在建"/>
      <sheetName val="      "/>
      <sheetName val="评估结果分类汇总表"/>
      <sheetName val="流动资产--货币"/>
      <sheetName val="流动资产--货币 (2)"/>
      <sheetName val="流动资产--货币 (3)"/>
      <sheetName val="短投汇总表"/>
      <sheetName val="短投"/>
      <sheetName val="短投 (2)"/>
      <sheetName val="流动资产--票据"/>
      <sheetName val="流动资产--应收"/>
      <sheetName val="流动资产--利润"/>
      <sheetName val="流动资产--利息"/>
      <sheetName val="流动资产--预付"/>
      <sheetName val="流动资产--补贴"/>
      <sheetName val="流动资产--其他应收"/>
      <sheetName val="流动资产--存货"/>
      <sheetName val="流动资产-原材料"/>
      <sheetName val="流动资产-材料采购"/>
      <sheetName val="流动资产-在库低值"/>
      <sheetName val="流动资产-产成品"/>
      <sheetName val="流动资产-在用低值"/>
      <sheetName val="流动资产--待摊"/>
      <sheetName val="流动资产--待处理"/>
      <sheetName val="一年到期长期债券"/>
      <sheetName val="其他流动资产"/>
      <sheetName val="长期投资--股票"/>
      <sheetName val="长期投资--债券"/>
      <sheetName val="长期投资--其他投资"/>
      <sheetName val="房屋建筑物"/>
      <sheetName val="构筑物"/>
      <sheetName val="码头"/>
      <sheetName val="机器设备"/>
      <sheetName val="车辆"/>
      <sheetName val="电子设备"/>
      <sheetName val="船舶设备"/>
      <sheetName val="通导设备"/>
      <sheetName val="集装箱设备"/>
      <sheetName val="固定-土地"/>
      <sheetName val="工程物资"/>
      <sheetName val="土建工程"/>
      <sheetName val="设备安装"/>
      <sheetName val="固定资产清理"/>
      <sheetName val="待处理固定资产"/>
      <sheetName val="土地使用权"/>
      <sheetName val="其他无形资产"/>
      <sheetName val="开办费"/>
      <sheetName val="长期待摊费用"/>
      <sheetName val="其他长期资产"/>
      <sheetName val="递延税款"/>
      <sheetName val="短期借款"/>
      <sheetName val="应付票据"/>
      <sheetName val="应付帐款"/>
      <sheetName val="预收帐款"/>
      <sheetName val="代销商品款"/>
      <sheetName val="其他应付款"/>
      <sheetName val="应付工资"/>
      <sheetName val="应付福利费"/>
      <sheetName val="应交税金"/>
      <sheetName val="预提费用"/>
      <sheetName val="一年内到期长期负债"/>
      <sheetName val="其他流动负债"/>
      <sheetName val="长期借款"/>
      <sheetName val="应付债券"/>
      <sheetName val="长期应付款"/>
      <sheetName val="住房周转金"/>
      <sheetName val="其他长期负债"/>
      <sheetName val="递延税款贷款"/>
      <sheetName val="00000000"/>
      <sheetName val="10000000"/>
      <sheetName val="1货币资金"/>
      <sheetName val="成本费用调整表"/>
      <sheetName val="8月人数调整"/>
      <sheetName val="IP卡收入分解"/>
      <sheetName val="服务收入加其他业利润"/>
      <sheetName val="平均资产总额"/>
      <sheetName val="分公司EBITDA率"/>
      <sheetName val="收支差额"/>
      <sheetName val="上年收入"/>
      <sheetName val="本年长数互收"/>
      <sheetName val="收支系数数据"/>
      <sheetName val="收支系数"/>
      <sheetName val="资产报酬率"/>
      <sheetName val="劳动生产率"/>
      <sheetName val="百元工资产出率"/>
      <sheetName val="收入增长贡献率"/>
      <sheetName val="收支差额贡献率"/>
      <sheetName val="全年"/>
      <sheetName val="1-11月"/>
      <sheetName val="5运输设备"/>
      <sheetName val="表1 货币资金"/>
      <sheetName val="表1-1 银行存款明细表"/>
      <sheetName val="表2 短期投资"/>
      <sheetName val="表3 应收帐款"/>
      <sheetName val="表4 应收票据"/>
      <sheetName val="表5 存货"/>
      <sheetName val="表5-1 存货跌价损失准备计算表"/>
      <sheetName val="表5-2 存货倒推表"/>
      <sheetName val="表6 预付帐款"/>
      <sheetName val="表6-1 其他应收款"/>
      <sheetName val="表6-2 待摊费用"/>
      <sheetName val="表6-3 预付及其他流动资产 "/>
      <sheetName val="表7 固定资产变动表"/>
      <sheetName val="表7-1 固定资产折旧表（上市） "/>
      <sheetName val="表7-1-1 固定资产折旧表  (非上市)"/>
      <sheetName val="表7-2 待处理财产损溢"/>
      <sheetName val="表7-3 固定资产有关资料"/>
      <sheetName val="表8-1 移动"/>
      <sheetName val="表8-2-1 数据"/>
      <sheetName val="表8-2-2 互联网"/>
      <sheetName val="表8-3 长途"/>
      <sheetName val="表8-4 寻呼"/>
      <sheetName val="表8-5 市话"/>
      <sheetName val="表8-6 在建工程明细表"/>
      <sheetName val="表8-7 工程合同汇总表(移动) NEW"/>
      <sheetName val="表8-7 工程合同汇总表(移动) (2)"/>
      <sheetName val="表8-8 在建工程有关资料"/>
      <sheetName val="表9 长期待摊费用"/>
      <sheetName val="表9-1 租赁合同汇总表"/>
      <sheetName val="表10 无形资产变动表"/>
      <sheetName val="表11 长期投资"/>
      <sheetName val="表11-1 长期股票投资"/>
      <sheetName val="表11-2 长期股权投资－未合并子公司"/>
      <sheetName val="表11-3 长期股权投资 － 合营公司"/>
      <sheetName val="表11-4 长期股权投资－联营公司"/>
      <sheetName val="表11-5 长期股权投资－参股公司"/>
      <sheetName val="表11-6 长期债权投资"/>
      <sheetName val="表11-7 其他债权投资"/>
      <sheetName val="表12 关联公司交易"/>
      <sheetName val="表12-1 与总部对帐"/>
      <sheetName val="表8-7 工程合同汇总表(移动) (5)"/>
      <sheetName val="公  "/>
      <sheetName val="共同"/>
      <sheetName val="共同 (2)"/>
      <sheetName val="BSC  BTS"/>
      <sheetName val="西门子 "/>
      <sheetName val="Sheet1 (2)"/>
      <sheetName val="光端机"/>
      <sheetName val="二次分配    "/>
      <sheetName val="二次分配     (2)"/>
      <sheetName val="二次分配     (3)"/>
      <sheetName val="二次分配     (4)"/>
      <sheetName val="表8-7 工程合同汇总表(移动) (3)"/>
      <sheetName val="表8-7 工程合同汇总表 (上市) (2)"/>
      <sheetName val="ADJ-Example"/>
      <sheetName val="WB"/>
      <sheetName val="Adj.No"/>
      <sheetName val="FS-W"/>
      <sheetName val="FS-N"/>
      <sheetName val="FS-O"/>
      <sheetName val="PL"/>
      <sheetName val="NA"/>
      <sheetName val="S00"/>
      <sheetName val="S01"/>
      <sheetName val="S02"/>
      <sheetName val="S03"/>
      <sheetName val="S03_3"/>
      <sheetName val="S04_3"/>
      <sheetName val="b00w"/>
      <sheetName val="b00n"/>
      <sheetName val="p00w"/>
      <sheetName val="p00n"/>
      <sheetName val="h00w"/>
      <sheetName val="h00n"/>
      <sheetName val="b01w"/>
      <sheetName val="b01n"/>
      <sheetName val="p01w"/>
      <sheetName val="p01n"/>
      <sheetName val="h01w"/>
      <sheetName val="h01n"/>
      <sheetName val="b02w"/>
      <sheetName val="b02n"/>
      <sheetName val="p02w"/>
      <sheetName val="p02n"/>
      <sheetName val="h02w"/>
      <sheetName val="h02n"/>
      <sheetName val="b03w"/>
      <sheetName val="b03n"/>
      <sheetName val="p03w"/>
      <sheetName val="p03n"/>
      <sheetName val="h03w"/>
      <sheetName val="h03n"/>
      <sheetName val="b03_3w"/>
      <sheetName val="b03_3n"/>
      <sheetName val="p03_3w"/>
      <sheetName val="p03_3n"/>
      <sheetName val="h03_3w"/>
      <sheetName val="h03_3n"/>
      <sheetName val="b04_3w"/>
      <sheetName val="b04_3n"/>
      <sheetName val="p04_3w"/>
      <sheetName val="p04_3n"/>
      <sheetName val="h04_3w"/>
      <sheetName val="h04_3n"/>
      <sheetName val="1固定资产汇总表"/>
      <sheetName val="4通用设备"/>
      <sheetName val="6线路设备"/>
      <sheetName val="7电信机械设备"/>
      <sheetName val="8电源设备 "/>
      <sheetName val="9固定_土地"/>
      <sheetName val="10工程物资"/>
      <sheetName val="12设备安装 (暂估入账余额)"/>
      <sheetName val="13设备安装（其他）"/>
      <sheetName val="14固定资产清理"/>
      <sheetName val="15待处理固定资产"/>
      <sheetName val="经营利润表-明细-5-1-CRLD650000"/>
      <sheetName val="经营利润表-明细-5-1-CRLD660000"/>
      <sheetName val="经营利润表-明细-5-1-CRLD670000"/>
      <sheetName val="资本性支出表-明细-35-1"/>
      <sheetName val="关联交易"/>
      <sheetName val="员工人数表-113"/>
      <sheetName val="现金流量表(直接法)-50"/>
      <sheetName val="DataSheetIndex_1"/>
      <sheetName val="_x005f_x0000__x005f_x0000__x005"/>
      <sheetName val="_x005f_x005f_x005f_x0000__x005f"/>
      <sheetName val="_x005f_x005f_x005f_x005f_"/>
      <sheetName val="Detail"/>
      <sheetName val="2009"/>
      <sheetName val="2010"/>
      <sheetName val="New Report"/>
      <sheetName val="Financial statements"/>
      <sheetName val="Hotel input"/>
      <sheetName val="Cash to JV"/>
      <sheetName val="Ratio output"/>
      <sheetName val="Roadshow presentation"/>
      <sheetName val="Invest CF"/>
      <sheetName val="Credit credential"/>
      <sheetName val="Forecast panel (2009)"/>
      <sheetName val="Forecast panel (2010)"/>
      <sheetName val="Forecast panel (2011)"/>
      <sheetName val="Forecast panel (2012)"/>
      <sheetName val="Forecast panel (2013)"/>
      <sheetName val="P61"/>
      <sheetName val="P62"/>
      <sheetName val="P63"/>
      <sheetName val="P64"/>
      <sheetName val="P65"/>
      <sheetName val="P66"/>
      <sheetName val="P67"/>
      <sheetName val="P68"/>
      <sheetName val="P69"/>
      <sheetName val="P70"/>
      <sheetName val="P71"/>
      <sheetName val="P72"/>
      <sheetName val="P73"/>
      <sheetName val="P74"/>
      <sheetName val="P75"/>
      <sheetName val="P76"/>
      <sheetName val="P77"/>
      <sheetName val="P78"/>
      <sheetName val="P79"/>
      <sheetName val="P80"/>
      <sheetName val="P81"/>
      <sheetName val="P82"/>
      <sheetName val="P83"/>
      <sheetName val="P84"/>
      <sheetName val="P85"/>
      <sheetName val="P86"/>
      <sheetName val="P87"/>
      <sheetName val="P88"/>
      <sheetName val="P89"/>
      <sheetName val="P90"/>
      <sheetName val="P91"/>
      <sheetName val="P92"/>
      <sheetName val="P93"/>
      <sheetName val="P94"/>
      <sheetName val="P95"/>
      <sheetName val="P96"/>
      <sheetName val="P97"/>
      <sheetName val="P98"/>
      <sheetName val="P127"/>
      <sheetName val="P128"/>
      <sheetName val="P129"/>
      <sheetName val="P130"/>
      <sheetName val="P131"/>
      <sheetName val="P132"/>
      <sheetName val="P133"/>
      <sheetName val="P134"/>
      <sheetName val="P135"/>
      <sheetName val="P136"/>
      <sheetName val="P137"/>
      <sheetName val="P138"/>
      <sheetName val="P139"/>
      <sheetName val="P140"/>
      <sheetName val="P141"/>
      <sheetName val="P142"/>
      <sheetName val="P143"/>
      <sheetName val="P144"/>
      <sheetName val="P145"/>
      <sheetName val="P146"/>
      <sheetName val="P147"/>
      <sheetName val="P148"/>
      <sheetName val="P149"/>
      <sheetName val="P150"/>
      <sheetName val="P151"/>
      <sheetName val="P152"/>
      <sheetName val="P153"/>
      <sheetName val="P154"/>
      <sheetName val="P155"/>
      <sheetName val="P156"/>
      <sheetName val="P157"/>
      <sheetName val="P158"/>
      <sheetName val="P159"/>
      <sheetName val="P160"/>
      <sheetName val="P161"/>
      <sheetName val="P162"/>
      <sheetName val="P163"/>
      <sheetName val="P164"/>
      <sheetName val="P165"/>
      <sheetName val="P166"/>
      <sheetName val="P167"/>
      <sheetName val="P168"/>
      <sheetName val="P169"/>
      <sheetName val="P170"/>
      <sheetName val="P171"/>
      <sheetName val="P172"/>
      <sheetName val="P173"/>
      <sheetName val="P174"/>
      <sheetName val="P175"/>
      <sheetName val="P176"/>
      <sheetName val="P177"/>
      <sheetName val="P178"/>
      <sheetName val="P179"/>
      <sheetName val="P180"/>
      <sheetName val="P2009"/>
      <sheetName val="P2010"/>
      <sheetName val="P2011"/>
      <sheetName val="P2012"/>
      <sheetName val="P2013"/>
      <sheetName val="P199"/>
      <sheetName val="P201"/>
      <sheetName val="P202"/>
      <sheetName val="P203"/>
      <sheetName val="P204"/>
      <sheetName val="P205"/>
      <sheetName val="P206"/>
      <sheetName val="P207"/>
      <sheetName val="P208"/>
      <sheetName val="P209"/>
      <sheetName val="P210"/>
      <sheetName val="P211"/>
      <sheetName val="P212"/>
      <sheetName val="P213"/>
      <sheetName val="P214"/>
      <sheetName val="P215"/>
      <sheetName val="P216"/>
      <sheetName val="P217"/>
      <sheetName val="P218"/>
      <sheetName val="P219"/>
      <sheetName val="P220"/>
      <sheetName val="P221"/>
      <sheetName val="P222"/>
      <sheetName val="P223"/>
      <sheetName val="P224"/>
      <sheetName val="P225"/>
      <sheetName val="P226"/>
      <sheetName val="P227"/>
      <sheetName val="P228"/>
      <sheetName val="P229"/>
      <sheetName val="P230"/>
      <sheetName val="P231"/>
      <sheetName val="P232"/>
      <sheetName val="P233"/>
      <sheetName val="P234"/>
      <sheetName val="P235"/>
      <sheetName val="P236"/>
      <sheetName val="P237"/>
      <sheetName val="P238"/>
      <sheetName val="P239"/>
      <sheetName val="P240"/>
      <sheetName val="P241"/>
      <sheetName val="P242"/>
      <sheetName val="P243"/>
      <sheetName val="P244"/>
      <sheetName val="P245"/>
      <sheetName val="P246"/>
      <sheetName val="P247"/>
      <sheetName val="P248"/>
      <sheetName val="P249"/>
      <sheetName val="P250"/>
      <sheetName val="P251"/>
      <sheetName val="P252"/>
      <sheetName val="P253"/>
      <sheetName val="P254"/>
      <sheetName val="P255"/>
      <sheetName val="P256"/>
      <sheetName val="P257"/>
      <sheetName val="P258"/>
      <sheetName val="P259"/>
      <sheetName val="P260"/>
      <sheetName val="P261"/>
      <sheetName val="P262"/>
      <sheetName val="P263"/>
      <sheetName val="P264"/>
      <sheetName val="P265"/>
      <sheetName val="P266"/>
      <sheetName val="P267"/>
      <sheetName val="P268"/>
      <sheetName val="P269"/>
      <sheetName val="P270"/>
      <sheetName val="P271"/>
      <sheetName val="P272"/>
      <sheetName val="P273"/>
      <sheetName val="P274"/>
      <sheetName val="P275"/>
      <sheetName val="P276"/>
      <sheetName val="P277"/>
      <sheetName val="P278"/>
      <sheetName val="P279"/>
      <sheetName val="P280"/>
      <sheetName val="P281"/>
      <sheetName val="P282"/>
      <sheetName val="P283"/>
      <sheetName val="P284"/>
      <sheetName val="P285"/>
      <sheetName val="P286"/>
      <sheetName val="P287"/>
      <sheetName val="P288"/>
      <sheetName val="P289"/>
      <sheetName val="P290"/>
      <sheetName val="P291"/>
      <sheetName val="P292"/>
      <sheetName val="P293"/>
      <sheetName val="P294"/>
      <sheetName val="P295"/>
      <sheetName val="P296"/>
      <sheetName val="P297"/>
      <sheetName val="P298"/>
      <sheetName val="P299"/>
      <sheetName val="P300"/>
      <sheetName val="P400"/>
      <sheetName val="公共配套工程"/>
      <sheetName val="附表三组团"/>
      <sheetName val="欧麓东"/>
      <sheetName val="紫泉枫丹"/>
      <sheetName val="白象街"/>
      <sheetName val="玫瑰园"/>
      <sheetName val="青竹园"/>
      <sheetName val="4季度指标"/>
      <sheetName val="10月数据"/>
      <sheetName val="9月完成"/>
      <sheetName val="集团三季度汇报"/>
      <sheetName val="9月每周预计完成情况"/>
      <sheetName val="8、9月"/>
      <sheetName val="全年新增任务半年调"/>
      <sheetName val="青竹园全年计划"/>
      <sheetName val="集团表格1"/>
      <sheetName val="集团表格（2季度汇报）"/>
      <sheetName val="1季度完成"/>
      <sheetName val="3月完成"/>
      <sheetName val="4月完成"/>
      <sheetName val="5月完成"/>
      <sheetName val="6月完成"/>
      <sheetName val="7月完成"/>
      <sheetName val="8月完成"/>
      <sheetName val="balance sheet"/>
      <sheetName val="resource"/>
      <sheetName val="Geographical breakdown"/>
      <sheetName val="PRC"/>
      <sheetName val="DD &amp; SS"/>
      <sheetName val="price vs GDP"/>
      <sheetName val="house price growth"/>
      <sheetName val="Disposable income"/>
      <sheetName val="hangzhou"/>
      <sheetName val="guangdong "/>
      <sheetName val="Anhui"/>
      <sheetName val="Hunan"/>
      <sheetName val="Jiangsu"/>
      <sheetName val="Shandong"/>
      <sheetName val="GDP"/>
      <sheetName val="1998"/>
      <sheetName val="1999"/>
      <sheetName val="2000"/>
      <sheetName val="2001"/>
      <sheetName val="2002"/>
      <sheetName val="2003"/>
      <sheetName val="2004"/>
      <sheetName val="Sheet1 (3)"/>
      <sheetName val="graph"/>
      <sheetName val="data"/>
      <sheetName val="RecoveredExternalLink6"/>
      <sheetName val="CTHK_FPM_98 01 14 Credit"/>
      <sheetName val="2.1设计部"/>
      <sheetName val="设计部"/>
      <sheetName val="规划指标"/>
      <sheetName val="MD1R"/>
      <sheetName val="MD1(CP-1-1)"/>
      <sheetName val="MX24R(CP-1-2)"/>
      <sheetName val="MD2R"/>
      <sheetName val="MD2"/>
      <sheetName val="MD3R"/>
      <sheetName val="MD3"/>
      <sheetName val="MX2"/>
      <sheetName val="MX3R"/>
      <sheetName val="MX3"/>
      <sheetName val="MX4R"/>
      <sheetName val="MX4"/>
      <sheetName val="MX5"/>
      <sheetName val="MX23R"/>
      <sheetName val="MX23"/>
      <sheetName val="MX24R(CP-1-1)"/>
      <sheetName val="MX24"/>
      <sheetName val="MX25"/>
      <sheetName val="MX33"/>
      <sheetName val="MX34"/>
      <sheetName val="MX35R"/>
      <sheetName val="MX35"/>
      <sheetName val="MX45R"/>
      <sheetName val="MX45"/>
      <sheetName val="MX55"/>
      <sheetName val="MV1R"/>
      <sheetName val="MV1"/>
      <sheetName val="MV2R"/>
      <sheetName val="MV2"/>
      <sheetName val="MU1R"/>
      <sheetName val="MU1"/>
      <sheetName val="MU2R"/>
      <sheetName val="MU2"/>
      <sheetName val="1.1 工程量清单竣工结算总价"/>
      <sheetName val="1.2 总说明"/>
      <sheetName val="1.3工程结算总价表"/>
      <sheetName val="1.4闭路监控系统计价表"/>
      <sheetName val="1.5对讲系统计价表"/>
      <sheetName val="1.6周界系统计价表"/>
      <sheetName val="1.7停车场管理系统计价表"/>
      <sheetName val="1.8一卡通系统计价表"/>
      <sheetName val="1.9管线系统计价表"/>
      <sheetName val="1.10背景音乐系统计价表"/>
      <sheetName val="变更签证计价表"/>
      <sheetName val="乙供主要材料保管费"/>
      <sheetName val="甲供主要材料保管费"/>
      <sheetName val="2004年"/>
      <sheetName val="2006年"/>
      <sheetName val="2005年"/>
      <sheetName val="资本化利息分配表"/>
      <sheetName val="资金计划"/>
      <sheetName val="总经济技术指标"/>
      <sheetName val="配套公建一览表"/>
      <sheetName val="双限房区楼坐明细"/>
      <sheetName val="商品房区明细表"/>
      <sheetName val="双限房"/>
      <sheetName val="廉租房"/>
      <sheetName val="多层"/>
      <sheetName val="叠拼"/>
      <sheetName val="地下车库"/>
      <sheetName val="首层面积"/>
      <sheetName val="配电室"/>
      <sheetName val="财务比率分析表-63-1"/>
      <sheetName val="T2项目资金占庄分析表"/>
      <sheetName val="T2库存表"/>
      <sheetName val="附表说明"/>
      <sheetName val="9月与8月分析"/>
      <sheetName val="差异分析-AYX"/>
      <sheetName val="差异分析-年度-AYX"/>
      <sheetName val="新现金流"/>
      <sheetName val="待转化"/>
      <sheetName val="资本化利息表"/>
      <sheetName val="工程款付款计划1"/>
      <sheetName val="综合指标表 (2)"/>
      <sheetName val="现金流新 IRR"/>
      <sheetName val="0627与启动会对比"/>
      <sheetName val="0627与0415责任书对比"/>
      <sheetName val="别墅车库成本明细表"/>
      <sheetName val="叠拼车库成本明细"/>
      <sheetName val="高层车库成本明细"/>
      <sheetName val="高层建安费1#楼基础5#楼主体"/>
      <sheetName val="高层建安2#楼"/>
      <sheetName val="15-2商业建安费 A-C段"/>
      <sheetName val="15-3商业参考15-2系数不同点做调整"/>
      <sheetName val="A-1联排地上建安分析表"/>
      <sheetName val="A-1联排建安地下部分"/>
      <sheetName val="联排地下车库"/>
      <sheetName val="叠拼地上"/>
      <sheetName val="叠拼地下"/>
      <sheetName val="15-2高层、叠拼、商业车库建安费"/>
      <sheetName val="15-3景观"/>
      <sheetName val="15-2景观"/>
      <sheetName val="二期高层已售资源"/>
      <sheetName val="二期高层未售资源"/>
      <sheetName val="二期商业已售"/>
      <sheetName val="二期商业未售"/>
      <sheetName val="二期剩余资源"/>
      <sheetName val="电视监控"/>
      <sheetName val="POWER ASSUMPTION"/>
      <sheetName val="钢筋计算表"/>
      <sheetName val="前(栖居)"/>
      <sheetName val="建(栖居)"/>
      <sheetName val="基(栖居)"/>
      <sheetName val="11年计划"/>
      <sheetName val="字段"/>
      <sheetName val="指标分类汇总"/>
      <sheetName val="零星工程量"/>
      <sheetName val="合同"/>
      <sheetName val="综合认价"/>
      <sheetName val="eva"/>
      <sheetName val="07水"/>
      <sheetName val="楼层"/>
      <sheetName val="POWER_ASSUMPTIONS"/>
      <sheetName val="G_1R-Shou_COP_Gf"/>
      <sheetName val="Financ__Overview"/>
      <sheetName val="POWER_ASSUMPTION"/>
      <sheetName val="POWER_ASSUMPTIONS1"/>
      <sheetName val="G_1R-Shou_COP_Gf1"/>
      <sheetName val="Financ__Overview1"/>
      <sheetName val="POWER_ASSUMPTION1"/>
      <sheetName val="一标段 "/>
      <sheetName val="校验总表2014"/>
      <sheetName val="校验总表2015"/>
      <sheetName val="会计利润（土地评估增值）"/>
      <sheetName val="会计毛利（土地评估增值）"/>
      <sheetName val="测算底稿"/>
      <sheetName val="销售费用1"/>
      <sheetName val="管理费用1"/>
      <sheetName val="管理费用2015"/>
      <sheetName val="销售费用2014"/>
      <sheetName val="销售费用2015"/>
      <sheetName val="测算收入安排"/>
      <sheetName val="资本化利息重测"/>
      <sheetName val="利息资本化基础数据"/>
      <sheetName val="资本化重测"/>
      <sheetName val="dpi"/>
      <sheetName val="点表"/>
      <sheetName val="月度情况"/>
      <sheetName val="分日情况"/>
      <sheetName val="月度新增"/>
      <sheetName val="车位"/>
      <sheetName val="剩余资源"/>
      <sheetName val="预退明细"/>
      <sheetName val="新增分析"/>
      <sheetName val="在途明细"/>
      <sheetName val="本月新增明细"/>
      <sheetName val="借款明细"/>
      <sheetName val="回款分析"/>
      <sheetName val="本月在途分析"/>
      <sheetName val="1-4"/>
      <sheetName val="5-11"/>
      <sheetName val="12-18"/>
      <sheetName val="19-25"/>
      <sheetName val="26-31"/>
      <sheetName val="19"/>
      <sheetName val="20"/>
      <sheetName val="21"/>
      <sheetName val="22"/>
      <sheetName val="23"/>
      <sheetName val="24"/>
      <sheetName val="25"/>
      <sheetName val="26"/>
      <sheetName val="27"/>
      <sheetName val="28"/>
      <sheetName val="29"/>
      <sheetName val="30"/>
      <sheetName val="管理例会表"/>
      <sheetName val="核对"/>
      <sheetName val="销控表"/>
      <sheetName val="流水"/>
      <sheetName val="车位明细"/>
      <sheetName val="退换房更名业务"/>
      <sheetName val="未报数"/>
      <sheetName val="预退"/>
      <sheetName val="价格变更单"/>
      <sheetName val="Currency"/>
      <sheetName val="DropDown"/>
      <sheetName val="Non-Statistical Sampling"/>
      <sheetName val="回款分析与预退明细"/>
      <sheetName val="本月回款明细"/>
      <sheetName val="本月转合同明细"/>
      <sheetName val="统计小表"/>
      <sheetName val="原天朗借款"/>
      <sheetName val="天津公司借款明细"/>
      <sheetName val="_x005f_x005f_x005f_x005f_x005f_x005f_x005f_x005f_x005f_x005f_"/>
      <sheetName val="费用成本表"/>
      <sheetName val="11月确定版与7月版本对比"/>
      <sheetName val="2月经营计划与现版本对比"/>
      <sheetName val="启动版与现版本对比"/>
      <sheetName val="15-2、3面积梳理"/>
      <sheetName val="2月经营计划与现版本面积指标对比"/>
      <sheetName val="启动版计划与现版本面积指标对比"/>
      <sheetName val="启动版节奏成本"/>
      <sheetName val="节奏成本 201402"/>
      <sheetName val="15-2商业建安费 A-C段1#楼商业结构、砌体抹灰"/>
      <sheetName val="联排别墅改商业地上"/>
      <sheetName val="联排别墅改商业地下"/>
      <sheetName val="15-3景观1"/>
      <sheetName val="15-2期样板区"/>
      <sheetName val="电梯清单"/>
      <sheetName val="五期数据"/>
      <sheetName val="重大时间节点"/>
      <sheetName val="08年销售计划表"/>
      <sheetName val="09年销售计划表"/>
      <sheetName val="销售分解表"/>
      <sheetName val="08年已实现（财务）"/>
      <sheetName val="截至7月底款齐未接房"/>
      <sheetName val="09年销售计划表（有存量）"/>
      <sheetName val="预售及价格"/>
      <sheetName val="差错表"/>
      <sheetName val="08年已实现"/>
      <sheetName val="09年销售计划"/>
      <sheetName val="10年销售计划"/>
      <sheetName val="别墅价格计算"/>
      <sheetName val="销售周期表（财务用）"/>
      <sheetName val="销售计划（月报）"/>
      <sheetName val="销售周期表新"/>
      <sheetName val="10年分月回款"/>
      <sheetName val="售价涨幅表新"/>
      <sheetName val="10年简表"/>
      <sheetName val="10年销售计划表（有存量）"/>
      <sheetName val="销售分表（周姐）"/>
      <sheetName val="成本分表"/>
      <sheetName val="09年分月回款"/>
      <sheetName val="08结转资源"/>
      <sheetName val="09简表"/>
      <sheetName val="09年经营指标汇总"/>
      <sheetName val="附表一"/>
      <sheetName val="附表二"/>
      <sheetName val="1期土地"/>
      <sheetName val="1期前期"/>
      <sheetName val="1期建安"/>
      <sheetName val="物业.商管开办费"/>
      <sheetName val="1期市配"/>
      <sheetName val="1期其它"/>
      <sheetName val="5.1-销售数量及金额 湖南总"/>
      <sheetName val="3-產品别损益月份别"/>
      <sheetName val="4-部門别损益匯總-月份别"/>
      <sheetName val="5.1-销售数量及金额 湖南"/>
      <sheetName val="5.1-销售数量及金额 江西"/>
      <sheetName val="5.4全公司"/>
      <sheetName val="5.3-销售数量及金额db"/>
      <sheetName val="5.2-销售数量及金额"/>
      <sheetName val="6-銷售成本"/>
      <sheetName val="7-銷售毛利"/>
      <sheetName val="P2-4-產品别损益报告"/>
      <sheetName val="P2-5-部門别损益报告"/>
      <sheetName val="P3-銷售數量及金額報告"/>
      <sheetName val="P3-銷售數量及金額報告 (2)"/>
      <sheetName val="5.3-销售数量及金额"/>
      <sheetName val="RecoveredExternalLink10"/>
      <sheetName val="费用比例"/>
      <sheetName val="土地证汇总表"/>
      <sheetName val="车库建设信息表"/>
      <sheetName val="单方直接成本汇总表"/>
      <sheetName val="公配已付款的分摊"/>
      <sheetName val="开工量简表"/>
      <sheetName val="配套物业统计09.2"/>
      <sheetName val="土地分摊表"/>
      <sheetName val="工程付款新"/>
      <sheetName val="土地使用税付款统计表 "/>
      <sheetName val="大配套付款统计表 "/>
      <sheetName val="土地款付款统计表"/>
      <sheetName val="10年前竣工项目"/>
      <sheetName val="完全汇总表"/>
      <sheetName val="完全成本汇总 "/>
      <sheetName val="附表12 直接成本汇总"/>
      <sheetName val="资金利息计算表（15年）"/>
      <sheetName val="土地溢价分摊表09.7.8"/>
      <sheetName val="土地增值税表"/>
      <sheetName val="土地款"/>
      <sheetName val="总体汇总表"/>
      <sheetName val="住宅汇总表"/>
      <sheetName val="工程付款1"/>
      <sheetName val="土地对比表"/>
      <sheetName val="主要材料价格表"/>
      <sheetName val="其他费用"/>
      <sheetName val="资金利息计算表（14年）"/>
      <sheetName val="目标成本对比差异分析表"/>
      <sheetName val="0809入住直接成本汇总表"/>
      <sheetName val="各单项调整分析表"/>
      <sheetName val="销售周期表（17年）"/>
      <sheetName val="整体指标表101013"/>
      <sheetName val="成本毛利润汇总表"/>
      <sheetName val="车库汇总表"/>
      <sheetName val="规划指标111009"/>
      <sheetName val="土地使用明细表"/>
      <sheetName val="各年均价走势及涨幅"/>
      <sheetName val="差异分析表20110618"/>
      <sheetName val="土地及溢价汇总"/>
      <sheetName val="间接费用表"/>
      <sheetName val="土地增值税表1"/>
      <sheetName val="2011年开发节奏"/>
      <sheetName val="财务总数链接"/>
      <sheetName val="开发期 (2)"/>
      <sheetName val="总体指标"/>
      <sheetName val="项目分期指标汇总表 (评估)"/>
      <sheetName val="项目分期指标汇总表"/>
      <sheetName val="面积计算表"/>
      <sheetName val="资本化利息表09年"/>
      <sheetName val="责任书汇总表"/>
      <sheetName val="处理财务费用统计表"/>
      <sheetName val="奥园处理老帐明细"/>
      <sheetName val="节奏成本201003"/>
      <sheetName val="公配费用汇总表"/>
      <sheetName val="差异对比表20120416"/>
      <sheetName val="土地使用费分摊明细20111231 (2)"/>
      <sheetName val="土地使用费分摊明细20111231"/>
      <sheetName val="1期"/>
      <sheetName val="2期"/>
      <sheetName val="3期"/>
      <sheetName val="4-1期"/>
      <sheetName val="4-2期 "/>
      <sheetName val="5期"/>
      <sheetName val="5-2期"/>
      <sheetName val="6期"/>
      <sheetName val="7期"/>
      <sheetName val="学校商业"/>
      <sheetName val="8期"/>
      <sheetName val="9期"/>
      <sheetName val="10-1期"/>
      <sheetName val="10-2期"/>
      <sheetName val="11期"/>
      <sheetName val="12期"/>
      <sheetName val="13-1期"/>
      <sheetName val="13-2期"/>
      <sheetName val="14期"/>
      <sheetName val="15期"/>
      <sheetName val="车库成本梳理表"/>
      <sheetName val="一期车库"/>
      <sheetName val="二期车库"/>
      <sheetName val="二期商业车库"/>
      <sheetName val="三期车库"/>
      <sheetName val="4-1车库"/>
      <sheetName val="4-2车库"/>
      <sheetName val="5车库"/>
      <sheetName val="5-2车库 "/>
      <sheetName val="7车库  "/>
      <sheetName val="10-1车库"/>
      <sheetName val="10-2车库 "/>
      <sheetName val="11车库"/>
      <sheetName val="13-1车库 "/>
      <sheetName val="13-2车库"/>
      <sheetName val="14车库"/>
      <sheetName val="15车库 "/>
      <sheetName val="15-1车库"/>
      <sheetName val="注意事项"/>
      <sheetName val="bcjhc"/>
      <sheetName val="jhcxl"/>
      <sheetName val="粉标"/>
      <sheetName val="费分及成本"/>
      <sheetName val="粉包累计单价"/>
      <sheetName val="000000"/>
      <sheetName val="100000"/>
      <sheetName val="Sheet1 "/>
      <sheetName val="Sheet2 "/>
      <sheetName val="RecoveredExternalLink12"/>
      <sheetName val="区域往来"/>
      <sheetName val="海尔地产利息"/>
      <sheetName val="清单1-裙楼Ea"/>
      <sheetName val="变量单"/>
      <sheetName val="A"/>
      <sheetName val="G2TempSheet"/>
      <sheetName val="General"/>
      <sheetName val="PL 2006"/>
      <sheetName val="BS 2006"/>
      <sheetName val="CJA 2006"/>
      <sheetName val="房源结转明细"/>
      <sheetName val="东一期结转明细"/>
      <sheetName val="税金结转"/>
      <sheetName val="2014年管理费用"/>
      <sheetName val="融资计划（贷款明细表）"/>
      <sheetName val="综合指标表(二）"/>
      <sheetName val="综合指标表(三）"/>
      <sheetName val="综合指标表(四）"/>
      <sheetName val="综合指标表(五）"/>
      <sheetName val="建安二期（11F洋房）"/>
      <sheetName val="建安二期（7+1洋房）"/>
      <sheetName val="建安一期（90墅）"/>
      <sheetName val="建安二期（疊拼）"/>
      <sheetName val="建安二期（联排）"/>
      <sheetName val="建安一期（高层住宅（百米））"/>
      <sheetName val="建安一期（超高层）"/>
      <sheetName val="建安一期（独栋）"/>
      <sheetName val="建安一期（超高层.）"/>
      <sheetName val="建安一期（底商）"/>
      <sheetName val="建安二期（公寓5.1米）"/>
      <sheetName val="建安一期（独栋商业）"/>
      <sheetName val="建安一期（高层办公）"/>
      <sheetName val="建安一期（公寓3.2米）"/>
      <sheetName val="公共部位精装"/>
      <sheetName val="组团面积"/>
      <sheetName val="套数"/>
      <sheetName val="总指标"/>
      <sheetName val="单方成本测算(帐面)"/>
      <sheetName val="成本结转表(IFRS)"/>
      <sheetName val="内围地梁钢筋说明"/>
      <sheetName val="建筑面积 "/>
      <sheetName val="墙面工程"/>
      <sheetName val="工程量计算书"/>
      <sheetName val="名称"/>
      <sheetName val="计算表"/>
      <sheetName val="土建工程综合单价表"/>
      <sheetName val="综合单价汇总表"/>
      <sheetName val="成本汇总 "/>
      <sheetName val="施工参考单价报价表"/>
      <sheetName val="甲指乙供材料报价表"/>
      <sheetName val="收入与成本"/>
      <sheetName val="销售比率"/>
      <sheetName val="2、明细表"/>
      <sheetName val="参数表"/>
      <sheetName val="枣园--建安-间接"/>
      <sheetName val="CFS"/>
      <sheetName val="敏感参数"/>
      <sheetName val="土建工程综合单价组价明细表"/>
      <sheetName val="全期规划指标 "/>
      <sheetName val="BS"/>
      <sheetName val="材料费"/>
      <sheetName val="list"/>
      <sheetName val="NAME"/>
      <sheetName val="成本汇总"/>
      <sheetName val="指标"/>
      <sheetName val="139叠加"/>
      <sheetName val="室内装修价格明细"/>
      <sheetName val="全区规划指标"/>
      <sheetName val="全区成本汇总"/>
      <sheetName val="工程材料"/>
      <sheetName val="其它工作项目报价清单"/>
      <sheetName val="给排水工程量计算书"/>
      <sheetName val="基础项目"/>
      <sheetName val="梁"/>
      <sheetName val="承台(砖模) "/>
      <sheetName val="柱"/>
      <sheetName val="指标表"/>
      <sheetName val="车库"/>
      <sheetName val="江宁新指标"/>
      <sheetName val="复式"/>
      <sheetName val="平层"/>
      <sheetName val="独立商业"/>
      <sheetName val="地下超市"/>
      <sheetName val="土地款支出"/>
      <sheetName val="规划指标表"/>
      <sheetName val="下拉菜单"/>
      <sheetName val="型材线密度表"/>
      <sheetName val="门窗表"/>
      <sheetName val="电（计算式）"/>
      <sheetName val="四季花城城南地块户型面积"/>
      <sheetName val="土建直接费"/>
      <sheetName val="Cashflow(Scenario)"/>
      <sheetName val="301-6"/>
      <sheetName val="板房区目标成本"/>
      <sheetName val="报批报建计划"/>
      <sheetName val="设计指标"/>
      <sheetName val="   合同台账  "/>
      <sheetName val="A投资指标"/>
      <sheetName val="Z控制表"/>
      <sheetName val="K流量表过渡"/>
      <sheetName val="O售价敏感分析"/>
      <sheetName val="成就共享（全周期）"/>
      <sheetName val="15年御湾"/>
      <sheetName val="收入预测"/>
      <sheetName val="六类"/>
      <sheetName val="总体指标表"/>
      <sheetName val="AR Drop Downs"/>
      <sheetName val="材料价格表(立面）"/>
      <sheetName val="华房01"/>
      <sheetName val="健翔01"/>
      <sheetName val="京通01"/>
      <sheetName val="B1示范区景观工程标底改后4.2"/>
      <sheetName val="至10月末全成本汇总表（动态）"/>
      <sheetName val="Validation source"/>
      <sheetName val="设备部房屋"/>
      <sheetName val="成本"/>
      <sheetName val="措施费明细"/>
      <sheetName val="8-METAL+ok "/>
      <sheetName val="含量"/>
      <sheetName val="单价分析表"/>
      <sheetName val="MATERIALS"/>
      <sheetName val="报价清单表 "/>
      <sheetName val="报价明细表"/>
      <sheetName val="分项含量  "/>
      <sheetName val="合项含量"/>
      <sheetName val="电气汇总"/>
      <sheetName val="电气设备"/>
      <sheetName val="防雷"/>
      <sheetName val="强电"/>
      <sheetName val="电话"/>
      <sheetName val="电话系统"/>
      <sheetName val="电视"/>
      <sheetName val="消防系统"/>
      <sheetName val="网络"/>
      <sheetName val="B4零星"/>
      <sheetName val="工程量计算书2"/>
      <sheetName val="标准层电梯厅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综合计算表(饰面)"/>
      <sheetName val="综合计算表 (2)"/>
      <sheetName val="#REF!"/>
      <sheetName val="给排水管道"/>
      <sheetName val="柱计算"/>
      <sheetName val="给排水工程量计算书"/>
      <sheetName val="建筑面积 "/>
      <sheetName val="sheet2"/>
      <sheetName val="墙面工程"/>
      <sheetName val="预制管桩"/>
      <sheetName val="计算式"/>
      <sheetName val="XLR_NoRangeSheet"/>
      <sheetName val="土建工程综合单价表"/>
      <sheetName val="土建工程综合单价组价明细表"/>
      <sheetName val="综合单价表"/>
      <sheetName val="单位库"/>
      <sheetName val="项目汇总表"/>
      <sheetName val="施工参考单价报价表"/>
      <sheetName val="其它工作项目报价清单"/>
      <sheetName val="甲指乙供材料报价表"/>
      <sheetName val="弱电"/>
      <sheetName val="XL4Poppy"/>
      <sheetName val="Mp-team 1"/>
      <sheetName val="计算书"/>
      <sheetName val="报价要求"/>
      <sheetName val="汇总"/>
      <sheetName val="园建"/>
      <sheetName val="乔木"/>
      <sheetName val="灌木"/>
      <sheetName val="水电"/>
      <sheetName val="雕塑"/>
      <sheetName val="栏杆及雕塑"/>
      <sheetName val="限价材料清单（暂未设置）"/>
      <sheetName val="石材计价清单"/>
      <sheetName val="新增项目费率计价表"/>
      <sheetName val="零星工作项目价格表"/>
      <sheetName val="工程量计算"/>
      <sheetName val="Open"/>
      <sheetName val="单价表"/>
      <sheetName val="B4零星"/>
      <sheetName val="3"/>
      <sheetName val="项目指标"/>
      <sheetName val="合同台账"/>
      <sheetName val="动态成本"/>
      <sheetName val="付款台账"/>
      <sheetName val="附表1"/>
      <sheetName val="折线图2数据"/>
      <sheetName val="7"/>
      <sheetName val="投标材料清单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计算表"/>
      <sheetName val="汇总表"/>
      <sheetName val="单位库"/>
      <sheetName val="Sheet1"/>
      <sheetName val="Sheet2"/>
      <sheetName val="Sheet3"/>
      <sheetName val="Sheet4"/>
      <sheetName val="给排水工程量计算书"/>
      <sheetName val="Toolbox"/>
      <sheetName val="墙面工程"/>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資料庫"/>
      <sheetName val="地址"/>
      <sheetName val="CS036"/>
      <sheetName val="CS036 (1)"/>
      <sheetName val="迅富"/>
      <sheetName val="迅富 (2)"/>
      <sheetName val="南雄 "/>
      <sheetName val="上海华加日"/>
      <sheetName val="東方"/>
      <sheetName val="固若"/>
      <sheetName val="董生"/>
      <sheetName val="富达"/>
      <sheetName val="天地"/>
      <sheetName val="梁允党"/>
      <sheetName val="张志岭"/>
      <sheetName val="青岛"/>
      <sheetName val="普陀兴发"/>
      <sheetName val="陈会祥"/>
      <sheetName val="兴发"/>
      <sheetName val="番禺兴发"/>
      <sheetName val="陈伟权"/>
      <sheetName val="欧文"/>
      <sheetName val="青联"/>
      <sheetName val="南海二建"/>
      <sheetName val="金圣"/>
      <sheetName val="绿城"/>
      <sheetName val="金圈"/>
      <sheetName val="吉田"/>
      <sheetName val="三元德隆"/>
      <sheetName val="长空"/>
      <sheetName val="王锁生"/>
      <sheetName val="华加日"/>
      <sheetName val="华加日展销部"/>
      <sheetName val="广州装饰"/>
      <sheetName val="懿麟"/>
      <sheetName val="佳明"/>
      <sheetName val="束嘉"/>
      <sheetName val="杨尚威"/>
      <sheetName val="俊强"/>
      <sheetName val="中建三局"/>
      <sheetName val="亚洲"/>
      <sheetName val="顺天通"/>
      <sheetName val="东亚"/>
      <sheetName val="华美"/>
      <sheetName val="刘忠"/>
      <sheetName val="金盛"/>
      <sheetName val="粤骏"/>
      <sheetName val="悦茂"/>
      <sheetName val="威卢克斯"/>
      <sheetName val="力基"/>
      <sheetName val="其昌"/>
      <sheetName val="艺宝"/>
      <sheetName val="凤铝"/>
      <sheetName val="瑞那斯"/>
      <sheetName val="普立"/>
      <sheetName val="广亚"/>
      <sheetName val="烟台"/>
      <sheetName val="中惠"/>
      <sheetName val="哈萨克斯"/>
      <sheetName val="忠旺"/>
      <sheetName val="孙永平"/>
      <sheetName val="恒隆"/>
      <sheetName val="南华"/>
      <sheetName val="南南"/>
      <sheetName val="兴业"/>
      <sheetName val="盛兴"/>
      <sheetName val="德玛"/>
      <sheetName val="雅维斯"/>
      <sheetName val="源泰"/>
      <sheetName val="興發 (2)"/>
      <sheetName val="煙台盟昌"/>
      <sheetName val="廣州鋁質"/>
      <sheetName val="興安"/>
      <sheetName val="潤恆"/>
      <sheetName val="时代 (2)"/>
      <sheetName val="审查表"/>
      <sheetName val="审查表 (2)"/>
      <sheetName val="表3"/>
      <sheetName val="#REF!"/>
      <sheetName val="貨品科目"/>
      <sheetName val="D0026B3"/>
      <sheetName val="资料库"/>
      <sheetName val="PUR资料库"/>
      <sheetName val="1#量统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增补清单"/>
      <sheetName val="公共区域精装修清单"/>
      <sheetName val="措施项目计价清单"/>
      <sheetName val="Mp-team 1"/>
      <sheetName val="工程量计算"/>
      <sheetName val="A"/>
      <sheetName val="单价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eqpmad2"/>
      <sheetName val="POWER ASSUMPTIONS"/>
      <sheetName val="SW-TEO"/>
      <sheetName val="Open"/>
      <sheetName val="Financ. Overview"/>
      <sheetName val="Toolbox"/>
      <sheetName val="Main"/>
      <sheetName val="G.1R-Shou COP Gf"/>
      <sheetName val="经济指标"/>
      <sheetName val="钢筋计算表"/>
      <sheetName val="墙面工程"/>
      <sheetName val="销售财务日报表②"/>
      <sheetName val="参照表"/>
      <sheetName val="46亩(新)"/>
      <sheetName val="基础数据命名表"/>
      <sheetName val="汇总表"/>
      <sheetName val="技术指标"/>
      <sheetName val="税金预测"/>
      <sheetName val="主要规划指标"/>
      <sheetName val="税金缴纳情况"/>
      <sheetName val="土地款预测"/>
      <sheetName val="销售回款预测"/>
      <sheetName val="08.01"/>
      <sheetName val="政府性收费预测"/>
      <sheetName val="Sheet1"/>
      <sheetName val="单位库"/>
      <sheetName val="电视监控"/>
      <sheetName val="11年计划"/>
      <sheetName val="字段"/>
      <sheetName val="折线图2数据"/>
      <sheetName val="1.投标总价封面"/>
      <sheetName val="合计"/>
      <sheetName val="P1012001"/>
      <sheetName val="变更部分 (3) "/>
      <sheetName val="D栋计算式明细"/>
      <sheetName val="#REF!"/>
      <sheetName val="内围地梁钢筋说明"/>
      <sheetName val="1-4栋结算清单汇总表"/>
      <sheetName val="参数表"/>
      <sheetName val="Sheet1 (11)"/>
      <sheetName val="五金"/>
      <sheetName val="UFPrn20020708110604"/>
      <sheetName val="XL4Poppy"/>
      <sheetName val="管比表（2）"/>
      <sheetName val="科余"/>
      <sheetName val="制比表（2）"/>
      <sheetName val="损表"/>
      <sheetName val="固折（2）"/>
      <sheetName val="预提表"/>
      <sheetName val="资负表"/>
      <sheetName val="毛利表"/>
      <sheetName val="应税表"/>
      <sheetName val="管比表"/>
      <sheetName val="预算底稿"/>
      <sheetName val="管理费用预算"/>
      <sheetName val="固定生产成本预算"/>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说明"/>
      <sheetName val="销量"/>
      <sheetName val="共享"/>
      <sheetName val="促销活动"/>
      <sheetName val="活动"/>
      <sheetName val="总表"/>
      <sheetName val="¹Ü±È±í£¨2£©"/>
      <sheetName val="¿ÆÓà"/>
      <sheetName val="ÖÆ±È±í£¨2£©"/>
      <sheetName val="Ëð±í"/>
      <sheetName val="¹ÌÕÛ£¨2£©"/>
      <sheetName val="Ô¤Ìá±í"/>
      <sheetName val="×Ê¸º±í"/>
      <sheetName val="Ã«Àû±í"/>
      <sheetName val="Ó¦Ë°±í"/>
      <sheetName val="¹Ü±È±í"/>
      <sheetName val="Ô¤Ëãµ×¸å"/>
      <sheetName val="¹ÜÀí·ÑÓÃÔ¤Ëã"/>
      <sheetName val="¹Ì¶¨Éú²ú³É±¾Ô¤Ëã"/>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B"/>
      <sheetName val="趋势图"/>
      <sheetName val="折旧测试"/>
      <sheetName val="应收账款及预收账款明细表"/>
      <sheetName val="81180截止测试"/>
      <sheetName val="营业收入"/>
      <sheetName val="81130主营月份"/>
      <sheetName val="存货明细表 "/>
      <sheetName val="54131"/>
      <sheetName val="存货成本重算"/>
      <sheetName val="投资性房地产"/>
      <sheetName val="占地面积统计表"/>
      <sheetName val="企业表一"/>
      <sheetName val="M-5C"/>
      <sheetName val="M-5A"/>
      <sheetName val="应收账款明细表"/>
      <sheetName val="应付－武汉运盛钢铁贸易有限公司"/>
      <sheetName val="襄樊鼎益机电有限公司"/>
      <sheetName val="会计科目"/>
      <sheetName val="盈余公积 （合并)"/>
      <sheetName val="包增减变动"/>
      <sheetName val="CF"/>
      <sheetName val="长期股权投资"/>
      <sheetName val="封面"/>
      <sheetName val="总分类账"/>
      <sheetName val="固定资产明细表"/>
      <sheetName val="固及累及减值"/>
      <sheetName val="56261盘点"/>
      <sheetName val="货币资金"/>
      <sheetName val="其他应收明细表"/>
      <sheetName val="在建工程审计说明"/>
      <sheetName val="124301 查询"/>
      <sheetName val="经贸库存商品"/>
      <sheetName val="户名"/>
      <sheetName val="inf"/>
      <sheetName val="Third party"/>
      <sheetName val="82130其他"/>
      <sheetName val="表4-12"/>
      <sheetName val="核算项目余额表"/>
      <sheetName val="KKKKKKKK"/>
      <sheetName val=""/>
      <sheetName val="SMCTSSP2"/>
      <sheetName val="Market share"/>
      <sheetName val="fs(for Consol)"/>
      <sheetName val="10-2.固定资产处置表"/>
      <sheetName val="资产表横向"/>
      <sheetName val="目录"/>
      <sheetName val="期初调整"/>
      <sheetName val="平均年限法(基于入账原值和入账预计使用期间)"/>
      <sheetName val="计算稿封面"/>
      <sheetName val="门窗表"/>
      <sheetName val="计算稿"/>
      <sheetName val="工程量清单（一标段）"/>
      <sheetName val="设计指标"/>
      <sheetName val="改加胶玻璃、室外栏杆"/>
      <sheetName val="廊桥水乡"/>
      <sheetName val="中央公园城"/>
      <sheetName val="经济指标分析表"/>
      <sheetName val="施工参考单价报价表"/>
      <sheetName val="建筑面积 "/>
      <sheetName val="甲指乙供材料报价表"/>
      <sheetName val="承台(砖模) "/>
      <sheetName val="柱"/>
      <sheetName val="土建工程综合单价表"/>
      <sheetName val="土建工程综合单价组价明细表"/>
      <sheetName val="sheet2"/>
      <sheetName val="基础项目"/>
      <sheetName val="2.1设计部"/>
      <sheetName val="_x005f_x005f_x005f_x0000__x005f_x005f_x005f_x0000__x005"/>
      <sheetName val="工商税收"/>
      <sheetName val="GDP"/>
      <sheetName val="地上结构重计量争议汇总表"/>
      <sheetName val="地下结构重计量争议汇总表"/>
      <sheetName val="_x005f_x005f_x005f_x005f_x005f_x005f_x005f_x0000__x005f"/>
      <sheetName val="_x005f_x005f_x005f_x005f_x005f_x005f_x005f_x005f_x005f_x005f_"/>
      <sheetName val="00000ppy"/>
      <sheetName val="分类说明"/>
      <sheetName val="原因说明"/>
      <sheetName val="一般预算收入"/>
      <sheetName val="_x005f_x005f_x005f_x005f_x005f_x005f_x005f_x005f_"/>
      <sheetName val="_x005f_x0000__x005f_x0000__x005f_x0000__x005f_x0000__x0"/>
      <sheetName val="工程量"/>
      <sheetName val="金双楠项目"/>
      <sheetName val="跟踪分析表"/>
      <sheetName val="成本下降版"/>
      <sheetName val="客户基本概况表"/>
      <sheetName val="列表"/>
      <sheetName val="评估假设"/>
      <sheetName val="楼层"/>
      <sheetName val="POWER_ASSUMPTIONS"/>
      <sheetName val="G_1R-Shou_COP_Gf"/>
      <sheetName val="Financ__Overview"/>
      <sheetName val="中小学生"/>
      <sheetName val="FYYS-1-编制底稿04-招聘活动支出"/>
      <sheetName val="综合认价"/>
      <sheetName val="_x005f_x005f_x005f_x0000__x005f"/>
      <sheetName val="_x005f_x0000__x005f_x0000__x005"/>
      <sheetName val="合同"/>
      <sheetName val="新明源销售财务日报"/>
      <sheetName val="_x005f_x0000__x005f"/>
      <sheetName val="1-合同台账"/>
      <sheetName val="5-综合认价台账"/>
      <sheetName val="综合单价分析表"/>
      <sheetName val="主要材料预算价格计算表"/>
      <sheetName val="财务费用"/>
      <sheetName val="收入与成本"/>
      <sheetName val="销售比率"/>
      <sheetName val="土方"/>
      <sheetName val="資料庫"/>
      <sheetName val="_x005f_x005f_x005f_x005f_"/>
      <sheetName val="3、工程在施情况明细表 "/>
      <sheetName val="56271-2"/>
      <sheetName val="分产品销售收入、成本分析表"/>
      <sheetName val="其他凭证抽查"/>
      <sheetName val="K3代码"/>
      <sheetName val="公司管理费用"/>
      <sheetName val="资产负债表及损益表"/>
      <sheetName val="重要内部交易"/>
      <sheetName val="管理费用"/>
      <sheetName val="营业费用"/>
      <sheetName val="制造费用"/>
      <sheetName val="所得税凭证抽查"/>
      <sheetName val="应交税费审定表"/>
      <sheetName val="Sheet9"/>
      <sheetName val="#REF"/>
      <sheetName val="预付清单"/>
      <sheetName val="在建工程设备"/>
      <sheetName val="调整分录汇总"/>
      <sheetName val="关联方及集团内清单"/>
      <sheetName val="主营成本"/>
      <sheetName val="Summary"/>
      <sheetName val="summary "/>
      <sheetName val="凭证号"/>
      <sheetName val="64151支付情况"/>
      <sheetName val="资产负债表"/>
      <sheetName val="表头"/>
      <sheetName val="清单12.31"/>
      <sheetName val="Quantity"/>
      <sheetName val="营业成本"/>
      <sheetName val="销售费用"/>
      <sheetName val="所得税费用"/>
      <sheetName val="母子利润汇总"/>
      <sheetName val="2006"/>
      <sheetName val="折旧测试2007"/>
      <sheetName val="审定IN"/>
      <sheetName val="UFPrn20030305081341"/>
      <sheetName val="64130"/>
      <sheetName val="在役资产"/>
      <sheetName val="已减少资产"/>
      <sheetName val="役龄资产统计表"/>
      <sheetName val="房屋及建筑物"/>
      <sheetName val="其他应收款程序表"/>
      <sheetName val="memo"/>
      <sheetName val="应付职工薪酬审定表"/>
      <sheetName val="审计说明64190"/>
      <sheetName val="64170计提及分配"/>
      <sheetName val="64151支付情况-应付工资"/>
      <sheetName val="detail"/>
      <sheetName val="dxnsjtempsheet"/>
      <sheetName val="短期投资股票投资.dbf"/>
      <sheetName val="短期投资国债投资.dbf"/>
      <sheetName val="股票投资收益.dbf"/>
      <sheetName val="其他货币海通.dbf"/>
      <sheetName val="其他货币零领路.dbf"/>
      <sheetName val="投资收益债券.dbf"/>
      <sheetName val="首页"/>
      <sheetName val="基本信息"/>
      <sheetName val="资产负债表调整过程表"/>
      <sheetName val="存货"/>
      <sheetName val="递延所得税资产"/>
      <sheetName val="递延所得税说明08"/>
      <sheetName val="OR Breakdown"/>
      <sheetName val="应交税费程序表"/>
      <sheetName val="应交税费明细表"/>
      <sheetName val="for disclosure"/>
      <sheetName val="三家其他应付公司"/>
      <sheetName val="资过表20011-本部"/>
      <sheetName val="利过表2011-本部"/>
      <sheetName val="审计调整"/>
      <sheetName val="利过表2010.10"/>
      <sheetName val="科目余额表"/>
      <sheetName val="预收款项程序表"/>
      <sheetName val="应付账款程序表"/>
      <sheetName val="审定表"/>
      <sheetName val="预付账款04"/>
      <sheetName val="固定资产04"/>
      <sheetName val="累计折旧04"/>
      <sheetName val="固定资产清理04"/>
      <sheetName val="在建工程-杏花镇"/>
      <sheetName val="在建工程-新厂区"/>
      <sheetName val="应付票据04"/>
      <sheetName val="巢湖新奥2"/>
      <sheetName val="_003固定资产"/>
      <sheetName val="_004固定资产"/>
      <sheetName val="_005固定资产"/>
      <sheetName val="其他应付款科目表"/>
      <sheetName val="_005暂借户"/>
      <sheetName val="_霍邱2003资本公积"/>
      <sheetName val="舒城2004资本公积"/>
      <sheetName val="寿县2005资本公积"/>
      <sheetName val="2005年科目余额表"/>
      <sheetName val="股本-评估调整2004"/>
      <sheetName val="盈余公积-评估调账"/>
      <sheetName val="资本公积-评估调整2004年"/>
      <sheetName val="金寨2003资本公积"/>
      <sheetName val="管理费用程序表"/>
      <sheetName val="固定资产2001年折旧"/>
      <sheetName val="资产分类信息"/>
      <sheetName val="13_65度雪花"/>
      <sheetName val="13_6雪花分配表"/>
      <sheetName val="13_65度沈阳"/>
      <sheetName val="13_65沈阳分配表"/>
      <sheetName val="煤水电备份_"/>
      <sheetName val="10_5度成本表"/>
      <sheetName val="桶酒20L_(雪)_"/>
      <sheetName val="桶酒30L_(雪)__"/>
      <sheetName val="13_65¶ÈÑ©»¨"/>
      <sheetName val="13_6Ñ©»¨·ÖÅä±í"/>
      <sheetName val="13_65¶ÈÉòÑô"/>
      <sheetName val="13_65ÉòÑô·ÖÅä±í"/>
      <sheetName val="ÃºË®µç±¸·Ý_"/>
      <sheetName val="10_5¶È³É±¾±í"/>
      <sheetName val="Í°¾Æ20L_(Ñ©)_"/>
      <sheetName val="Í°¾Æ30L_(Ñ©)__"/>
      <sheetName val="存货明细表_"/>
      <sheetName val="________"/>
      <sheetName val="_701"/>
      <sheetName val="_702"/>
      <sheetName val="_703"/>
      <sheetName val="_704"/>
      <sheetName val="_705"/>
      <sheetName val="_712"/>
      <sheetName val="新产品贡献率"/>
      <sheetName val="管比表（2缉"/>
      <sheetName val="祑余"/>
      <sheetName val="预捐表"/>
      <sheetName val="13.6ᛪ花分配ࡨ"/>
      <sheetName val="13.65沈ᘳ分配表"/>
      <sheetName val="攰水分配表"/>
      <sheetName val="酿造鸦銵"/>
      <sheetName val="汇总ࡨ"/>
      <sheetName val="10.5带成本表"/>
      <sheetName val="11度陪成本表"/>
      <sheetName val="桶ᅒ20L"/>
      <sheetName val="桶酒15L(华缉"/>
      <sheetName val="桶酒30L缈华）"/>
      <sheetName val="桶酒20L(陪舱干）"/>
      <sheetName val="销酏"/>
      <sheetName val="¹Ü±@±í£¨2£©"/>
      <sheetName val="ÖÆ±È±í£¨2£)"/>
      <sheetName val="Kð1í"/>
      <sheetName val="¹ÌÕ_£¨2£©"/>
      <sheetName val="Ô$Ìá±m"/>
      <sheetName val="WÊ¸º1m"/>
      <sheetName val="Ã«À{±í"/>
      <sheetName val="Ó¦K°1í"/>
      <sheetName val="_______"/>
      <sheetName val="表3"/>
      <sheetName val="计算明细表"/>
      <sheetName val="_x005f_x005f_"/>
      <sheetName val="ws9"/>
      <sheetName val="科目说明"/>
      <sheetName val="_"/>
      <sheetName val="梁"/>
      <sheetName val="21"/>
      <sheetName val="石材购买量统计"/>
      <sheetName val="下拉菜单"/>
      <sheetName val="预算封面"/>
      <sheetName val="8"/>
      <sheetName val="工程量计算"/>
      <sheetName val="园建计算表1梁工"/>
      <sheetName val="项目汇总"/>
      <sheetName val="平衡表"/>
      <sheetName val="上年末"/>
      <sheetName val="1月"/>
      <sheetName val="10月"/>
      <sheetName val="11月"/>
      <sheetName val="12月"/>
      <sheetName val="2月"/>
      <sheetName val="3月"/>
      <sheetName val="4月"/>
      <sheetName val="5月"/>
      <sheetName val="6月"/>
      <sheetName val="7月"/>
      <sheetName val="8月"/>
      <sheetName val="9月"/>
      <sheetName val="人员支出"/>
      <sheetName val="编码"/>
      <sheetName val="Sheet3"/>
      <sheetName val="量(原)"/>
      <sheetName val="楼宇价目表A10"/>
      <sheetName val="楼宇价目表A9"/>
      <sheetName val="楼宇价目表B1"/>
      <sheetName val="楼宇价目表B2"/>
      <sheetName val="ACC"/>
      <sheetName val="temp"/>
      <sheetName val="单价分析表"/>
      <sheetName val="清单（不打印）"/>
      <sheetName val="Estimate Details"/>
      <sheetName val="设计部"/>
      <sheetName val="7"/>
      <sheetName val="投标材料清单 "/>
      <sheetName val="B4零星"/>
      <sheetName val="其它工作项目报价清单"/>
      <sheetName val="湿装饰"/>
      <sheetName val="电气部分"/>
      <sheetName val="C、D区室外铺贴工程量计算书"/>
      <sheetName val="小学教学综合楼"/>
      <sheetName val="单位"/>
      <sheetName val="基础编码"/>
      <sheetName val="硬景 "/>
      <sheetName val="基本参数"/>
      <sheetName val="成本估算"/>
      <sheetName val="二标段上木 "/>
      <sheetName val="上木"/>
      <sheetName val="下木"/>
      <sheetName val="eva"/>
      <sheetName val="A1户型装饰"/>
      <sheetName val="07水"/>
      <sheetName val="3"/>
      <sheetName val="代码表"/>
      <sheetName val="二层"/>
      <sheetName val="固化库"/>
      <sheetName val="4.3.1物料损耗率"/>
      <sheetName val="人工费取费"/>
      <sheetName val="D1电气单价表"/>
      <sheetName val="总人口"/>
      <sheetName val="Define"/>
      <sheetName val="XLR_NoRangeSheet"/>
      <sheetName val="报价细目表"/>
      <sheetName val="隔墙"/>
      <sheetName val="管线计算表"/>
      <sheetName val="损  益  表"/>
      <sheetName val="分部分项清单(模板)"/>
      <sheetName val="强电清单"/>
      <sheetName val="防水工程"/>
      <sheetName val="5期B栋会所装饰精装修"/>
      <sheetName val="Criteria"/>
      <sheetName val="Macro1"/>
      <sheetName val="地梁"/>
      <sheetName val="门窗"/>
      <sheetName val="单价分析过程"/>
      <sheetName val="主要材料价格表 (2)"/>
      <sheetName val="装饰部分"/>
      <sheetName val="2006年10月"/>
      <sheetName val="月计划"/>
      <sheetName val="单价"/>
      <sheetName val="价格"/>
      <sheetName val="点表"/>
      <sheetName val="D房底稿"/>
      <sheetName val="A1-1"/>
      <sheetName val="A1-2"/>
      <sheetName val="A1-3"/>
      <sheetName val="A2-1"/>
      <sheetName val="A2-2"/>
      <sheetName val="BS房底稿"/>
      <sheetName val="隔墙、幕墙"/>
      <sheetName val="B1-4"/>
      <sheetName val="B1-5"/>
      <sheetName val="B2-4"/>
      <sheetName val="B2-5"/>
      <sheetName val="B3-1"/>
      <sheetName val="C1-2"/>
      <sheetName val="C2-2"/>
      <sheetName val="C2-3"/>
      <sheetName val="C3-1"/>
      <sheetName val="C4-1"/>
      <sheetName val="D1-4"/>
      <sheetName val="D1-5"/>
      <sheetName val="D1-6"/>
      <sheetName val="主材表（给排水）"/>
      <sheetName val="工程量汇总表"/>
      <sheetName val="S1单价表"/>
      <sheetName val="分部分项工程量清单"/>
      <sheetName val="主要材料用量"/>
      <sheetName val="物业类型"/>
      <sheetName val="工程成本科目"/>
      <sheetName val="土地成本明细表"/>
      <sheetName val="土地成本科目"/>
      <sheetName val="物业名称清单及分类"/>
      <sheetName val="项目简况"/>
      <sheetName val="基本信息表"/>
      <sheetName val="室内汇总"/>
      <sheetName val="材料"/>
      <sheetName val="Wl. Fin."/>
      <sheetName val="JOA首頁"/>
      <sheetName val="土方、桩基、支护、降水工程综合单价表"/>
      <sheetName val="土方、桩基、支护、降水工程综合单价组价明细表"/>
      <sheetName val="装修材料费"/>
      <sheetName val="算分表"/>
      <sheetName val="包干费用表"/>
      <sheetName val="2"/>
      <sheetName val="6"/>
      <sheetName val="4"/>
      <sheetName val="5"/>
      <sheetName val="1"/>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貨品科目"/>
      <sheetName val="萬輝"/>
      <sheetName val="板和"/>
      <sheetName val="東林"/>
      <sheetName val="富鴻"/>
      <sheetName val="長誠"/>
      <sheetName val="長誠 (2)"/>
      <sheetName val="友邦"/>
      <sheetName val="立興"/>
      <sheetName val="捷達時"/>
      <sheetName val="昌記"/>
      <sheetName val="現代"/>
      <sheetName val="恆業"/>
      <sheetName val="恆彩輝"/>
      <sheetName val="拓普"/>
      <sheetName val="恆昌"/>
      <sheetName val="鑫盛"/>
      <sheetName val="興發"/>
      <sheetName val="漢高"/>
      <sheetName val="杜邦"/>
      <sheetName val="寶旺"/>
      <sheetName val="華豐"/>
      <sheetName val="葉永聯"/>
      <sheetName val="資料庫"/>
      <sheetName val="21"/>
      <sheetName val="工程量"/>
      <sheetName val="一発シート"/>
      <sheetName val="明細表"/>
      <sheetName val="合格证 (2)"/>
      <sheetName val="工程量计算"/>
      <sheetName val="3"/>
      <sheetName val="8"/>
      <sheetName val="2"/>
      <sheetName val="7"/>
      <sheetName val="6"/>
      <sheetName val="面积合计（藏）"/>
      <sheetName val="投标材料清单 "/>
      <sheetName val="4"/>
      <sheetName val="5"/>
      <sheetName val="1"/>
      <sheetName val="#REF!"/>
      <sheetName val="断桥平开门窗"/>
      <sheetName val="断桥推拉窗"/>
      <sheetName val="断桥推拉门"/>
      <sheetName val="施工参考单价报价表"/>
      <sheetName val="甲指乙供材料报价表"/>
      <sheetName val="A户型"/>
      <sheetName val="B户型"/>
      <sheetName val="sheet2"/>
      <sheetName val="H单价分析表"/>
      <sheetName val="長誠_(2)"/>
      <sheetName val="合格证_(2)"/>
      <sheetName val="配件明细表"/>
      <sheetName val="PUR资料库"/>
      <sheetName val="按新系统"/>
      <sheetName val="Main"/>
      <sheetName val="CL"/>
      <sheetName val="材料单价"/>
      <sheetName val="价格表"/>
      <sheetName val="百叶"/>
      <sheetName val="SW-TEO"/>
      <sheetName val="XLR_NoRangeSheet"/>
      <sheetName val="改加胶玻璃、室外栏杆"/>
      <sheetName val="General"/>
      <sheetName val="B1-1清单外装修"/>
      <sheetName val="092~094 园区道路"/>
      <sheetName val="武汉紫云府-2014-设计变更-0004"/>
      <sheetName val="工程量计算书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Financ. Overview"/>
      <sheetName val="Toolbox"/>
      <sheetName val="eqpmad2"/>
      <sheetName val="Financ__Overview"/>
      <sheetName val="SW-TEO"/>
      <sheetName val="POWER ASSUMPTIONS"/>
      <sheetName val="G.1R-Shou COP Gf"/>
      <sheetName val="Open"/>
      <sheetName val="钢筋计算表"/>
      <sheetName val="电视监控"/>
      <sheetName val="Main"/>
      <sheetName val="11年计划"/>
      <sheetName val="字段"/>
      <sheetName val="折线图2数据"/>
      <sheetName val="总人口"/>
      <sheetName val="事业发展"/>
      <sheetName val="村级支出"/>
      <sheetName val="Sheet1"/>
      <sheetName val="1-4栋结算清单汇总表"/>
      <sheetName val="合同"/>
      <sheetName val="工程量计算"/>
      <sheetName val="税金预测"/>
      <sheetName val="参照表"/>
      <sheetName val="#REF!"/>
      <sheetName val="在水一方"/>
      <sheetName val="测算模式"/>
      <sheetName val="甲指乙供材料报价表"/>
      <sheetName val="sheet2"/>
      <sheetName val="5201.2004"/>
      <sheetName val="承台(砖模) "/>
      <sheetName val="柱"/>
      <sheetName val="資料庫"/>
      <sheetName val="销售财务日报表②"/>
      <sheetName val="平衡表"/>
      <sheetName val="金悦派"/>
      <sheetName val="内围地梁钢筋说明"/>
      <sheetName val="科目余额表"/>
      <sheetName val="P1012001"/>
      <sheetName val="GP_AT"/>
      <sheetName val="目录"/>
      <sheetName val="FYYS-1-编制底稿04-招聘活动支出"/>
      <sheetName val="XLR_NoRangeSheet"/>
      <sheetName val="General"/>
      <sheetName val="Arch"/>
      <sheetName val="施工参考单价报价表"/>
      <sheetName val="常用项目"/>
      <sheetName val="貨品科目"/>
      <sheetName val="材料单价表"/>
      <sheetName val="现金流量表"/>
      <sheetName val="Sheet3"/>
      <sheetName val="单位"/>
      <sheetName val="JE"/>
      <sheetName val="COA"/>
      <sheetName val="master"/>
      <sheetName val="_REF!"/>
      <sheetName val="2002年3月份"/>
      <sheetName val="2004年4月份"/>
      <sheetName val="XL4Poppy"/>
      <sheetName val="仓储"/>
      <sheetName val="企业表一"/>
      <sheetName val="M-5A"/>
      <sheetName val="2002Äê3ÔÂ·Ý"/>
      <sheetName val="2004Äê4ÔÂ·Ý"/>
      <sheetName val="²Ö´¢"/>
      <sheetName val="ÆóÒµ±íÒ»"/>
      <sheetName val="B"/>
      <sheetName val="Financ_ Overview"/>
      <sheetName val="2002_¨º3__¡¤Y"/>
      <sheetName val="2004_¨º4__¡¤Y"/>
      <sheetName val="2_¡ä¡é"/>
      <sheetName val="_¨®¨°¦Ì¡À¨ª¨°_"/>
      <sheetName val="Breakdown-Intrim"/>
      <sheetName val="关联方及集团内清单"/>
      <sheetName val="调整分录汇总"/>
      <sheetName val="预付清单"/>
      <sheetName val="在建工程设备"/>
      <sheetName val="00000ppy"/>
      <sheetName val="单位库"/>
      <sheetName val="核算项目余额表"/>
      <sheetName val="普通套房2BS"/>
      <sheetName val="隔墙"/>
      <sheetName val="主要规划指标"/>
      <sheetName val="MOHKG"/>
      <sheetName val="07水"/>
      <sheetName val="楼梯间"/>
      <sheetName val="BA "/>
      <sheetName val="BA-Pl"/>
      <sheetName val="设备清单整理"/>
      <sheetName val="汇总表"/>
      <sheetName val="工程量"/>
      <sheetName val="21"/>
      <sheetName val="型材表"/>
      <sheetName val="Mp-team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Toolbox"/>
      <sheetName val="POWER ASSUMPTIONS"/>
      <sheetName val="销售财务日报表②"/>
      <sheetName val="SW-TEO"/>
      <sheetName val="eqpmad2"/>
      <sheetName val="Financ. Overview"/>
      <sheetName val="Open"/>
      <sheetName val="11年计划"/>
      <sheetName val="字段"/>
      <sheetName val="Main"/>
      <sheetName val="3.2钢材材料调价表"/>
      <sheetName val="G.1R-Shou COP Gf"/>
      <sheetName val="1.投标总价封面"/>
      <sheetName val="5.1安装清单计价表"/>
      <sheetName val="C01-1"/>
      <sheetName val="变更部分 (3) "/>
      <sheetName val="#REF!"/>
      <sheetName val="单位库"/>
      <sheetName val="土建工程综合单价表"/>
      <sheetName val="土建工程综合单价组价明细表"/>
      <sheetName val="XL4Poppy"/>
      <sheetName val="电视监控"/>
      <sheetName val="投资估算"/>
      <sheetName val="规划面积"/>
      <sheetName val="建筑面积 "/>
      <sheetName val="甲指乙供材料报价表"/>
      <sheetName val="sheet2"/>
      <sheetName val="XLR_NoRangeSheet"/>
      <sheetName val="钢筋计算表"/>
      <sheetName val="世界城"/>
      <sheetName val="GPTLBX90"/>
      <sheetName val="Sheet1"/>
      <sheetName val="FYYS-1-编制底稿04-招聘活动支出"/>
      <sheetName val="基础数据命名表"/>
      <sheetName val="参照表"/>
      <sheetName val="税金预测"/>
      <sheetName val="税金缴纳情况"/>
      <sheetName val="土地款预测"/>
      <sheetName val="销售回款预测"/>
      <sheetName val="政府性收费预测"/>
      <sheetName val="5-综合认价台账"/>
      <sheetName val="面积指标"/>
      <sheetName val="农业用地"/>
      <sheetName val="基础编码"/>
      <sheetName val="KKKKKKKK"/>
      <sheetName val="经济指标表"/>
      <sheetName val="合同"/>
      <sheetName val="工程量计算书"/>
      <sheetName val="2.1 受電設備棟"/>
      <sheetName val="2.2 受・防火水槽"/>
      <sheetName val="2.3 排水処理設備棟"/>
      <sheetName val="2.4 倉庫棟"/>
      <sheetName val="2.5 守衛棟"/>
      <sheetName val=""/>
      <sheetName val="Sheet3"/>
      <sheetName val="预算底稿"/>
      <sheetName val="管理费用预算"/>
      <sheetName val="固定生产成本预算"/>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企业表一"/>
      <sheetName val="季报-表1-人数统计"/>
      <sheetName val="季报-表2-培训统计"/>
      <sheetName val="季报-表3-薪资统计"/>
      <sheetName val="季报-表4-福利统计"/>
      <sheetName val="季报-表5-员工基本信息统计"/>
      <sheetName val="季报-表6-部分专业人员信息统计"/>
      <sheetName val="季报-表7-劳务工统计"/>
      <sheetName val="月报-表8-工伤、意外事故统计"/>
      <sheetName val="月报-表9-用工争议事件统计"/>
      <sheetName val="说明"/>
      <sheetName val="销量"/>
      <sheetName val="共享"/>
      <sheetName val="促销活动"/>
      <sheetName val="活动"/>
      <sheetName val="总表"/>
      <sheetName val="2002年关联方余额及交易"/>
      <sheetName val="核算项目余额表"/>
      <sheetName val="凭证抽查"/>
      <sheetName val="Ô¤Ëãµ×¸å"/>
      <sheetName val="¹ÜÀí·ÑÓÃÔ¤Ëã"/>
      <sheetName val="¹Ì¶¨Éú²ú³É±¾Ô¤Ëã"/>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¼¾±¨-±í1-ÈËÊýÍ³¼Æ"/>
      <sheetName val="¼¾±¨-±í2-ÅàÑµÍ³¼Æ"/>
      <sheetName val="¼¾±¨-±í3-Ð½×ÊÍ³¼Æ"/>
      <sheetName val="¼¾±¨-±í4-¸£ÀûÍ³¼Æ"/>
      <sheetName val="¼¾±¨-±í5-Ô±¹¤»ù±¾ÐÅÏ¢Í³¼Æ"/>
      <sheetName val="¼¾±¨-±í6-²¿·Ö×¨ÒµÈËÔ±ÐÅÏ¢Í³¼Æ"/>
      <sheetName val="¼¾±¨-±í7-ÀÍÎñ¹¤Í³¼Æ"/>
      <sheetName val="ÔÂ±¨-±í8-¹¤ÉË¡¢ÒâÍâÊÂ¹ÊÍ³¼Æ"/>
      <sheetName val="ÔÂ±¨-±í9-ÓÃ¹¤ÕùÒéÊÂ¼þÍ³¼Æ"/>
      <sheetName val="ËµÃ÷"/>
      <sheetName val="ÏúÁ¿"/>
      <sheetName val="¹²Ïí"/>
      <sheetName val="´ÙÏú»î¶¯"/>
      <sheetName val="»î¶¯"/>
      <sheetName val="×Ü±í"/>
      <sheetName val="ÆóÒµ±íÒ»"/>
      <sheetName val="应收票据(关联方)"/>
      <sheetName val="2002Äê¹ØÁª·½Óà¶î¼°½»Ò×"/>
      <sheetName val="ºËËãÏîÄ¿Óà¶î±í"/>
      <sheetName val="Æ¾Ö¤³é²é"/>
      <sheetName val="_¡è__¦Ì¡Á__"/>
      <sheetName val="1¨¹¨¤¨ª¡¤_¨®__¡è__"/>
      <sheetName val="1¨¬_¡§¨¦¨²2¨²3¨¦¡À__¡è__"/>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_¡À¡§-¡À¨ª1-¨¨_¨ºy¨ª3__"/>
      <sheetName val="__¡À¡§-¡À¨ª2-_¨¤_¦Ì¨ª3__"/>
      <sheetName val="__¡À¡§-¡À¨ª3-D_¡Á¨º¨ª3__"/>
      <sheetName val="__¡À¡§-¡À¨ª4-_¡ê¨¤_¨ª3__"/>
      <sheetName val="¡§-¡À¨ª5-_¡À1¡è_¨´¡À_D__¡é¨ª3__"/>
      <sheetName val="6-2_¡¤_¡Á¡§¨°¦Ì¨¨__¡ÀD__¡é¨ª3__"/>
      <sheetName val="__¡À¡§-¡À¨ª7-¨¤¨ª__1¡è¨ª3__"/>
      <sheetName val="À¨ª8-1¡è¨¦__¡é¨°a¨ªa¨º_1¨º¨ª3__"/>
      <sheetName val="§-¡À¨ª9-¨®_1¡è_¨´¨°¨¦¨º__t¨ª3__"/>
      <sheetName val="_¦Ì_¡Â"/>
      <sheetName val="_¨²¨¢_"/>
      <sheetName val="12_¨ª"/>
      <sheetName val="¡ä¨´_¨²___¡¥"/>
      <sheetName val="___¡¥"/>
      <sheetName val="¡Á¨¹¡À¨ª"/>
      <sheetName val="_¨®¨°¦Ì¡À¨ª¨°_"/>
      <sheetName val="B"/>
      <sheetName val="M-5C"/>
      <sheetName val="M-5A"/>
      <sheetName val="D1电气单价表"/>
      <sheetName val="墙面工程"/>
      <sheetName val="装饰分析表"/>
      <sheetName val="基础项目"/>
      <sheetName val="e"/>
      <sheetName val="设计部"/>
      <sheetName val="Wl. Fin."/>
      <sheetName val="柱"/>
      <sheetName val="POWER_ASSUMPTIONS"/>
      <sheetName val="POWER_ASSUMPTIONS1"/>
      <sheetName val="项目汇总"/>
      <sheetName val="基本资料"/>
      <sheetName val="折线图2数据"/>
      <sheetName val="master"/>
      <sheetName val="科目余额表"/>
      <sheetName val="梁"/>
      <sheetName val="计算表达式"/>
      <sheetName val="HEADER"/>
      <sheetName val="Alcatel Final RFQ"/>
      <sheetName val="地上办公60(土建)"/>
      <sheetName val="1#梁侧面积"/>
      <sheetName val="华府二期4-8#楼地上土建工程"/>
      <sheetName val="工程量计算"/>
      <sheetName val="General"/>
      <sheetName val="B1-1清单外装修"/>
      <sheetName val="计算表"/>
      <sheetName val="材料价格表"/>
      <sheetName val="List pri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清单目录"/>
      <sheetName val="投标报价说明"/>
      <sheetName val="投标汇总"/>
      <sheetName val="一号清单-措施费"/>
      <sheetName val="二号清单-地下室土建工程"/>
      <sheetName val="三号清单-地上土建工程 "/>
      <sheetName val="四号清单 -  地下室安装工程 "/>
      <sheetName val="五号清单 - 地上安装工程"/>
      <sheetName val="六号清单 - 抗震支架工程"/>
      <sheetName val="七号清单-室外管网"/>
      <sheetName val="八号清单-配合费管理费"/>
      <sheetName val="限价表"/>
      <sheetName val="主材采购限定表"/>
      <sheetName val="5201.2004"/>
      <sheetName val="建筑面积 "/>
      <sheetName val="洋房土建工程量清单（地上）"/>
      <sheetName val="General"/>
      <sheetName val="PUR资料库"/>
      <sheetName val="单价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Open"/>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首层电梯厅清单"/>
      <sheetName val="标准层电梯厅清单"/>
      <sheetName val="计算表"/>
      <sheetName val="首层电梯厅计算表"/>
      <sheetName val="清单1"/>
      <sheetName val="PUR资料库"/>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Mp-team 1"/>
      <sheetName val="项目指标"/>
      <sheetName val="合同台账"/>
      <sheetName val="动态成本"/>
      <sheetName val="付款台账"/>
      <sheetName val="附表1"/>
      <sheetName val="PUR资料库"/>
      <sheetName val="Bill-2.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汇总表"/>
      <sheetName val="现代"/>
      <sheetName val="中式"/>
      <sheetName val="简欧"/>
      <sheetName val="C户型"/>
      <sheetName val="D户型"/>
      <sheetName val="18A户型现代绿色"/>
      <sheetName val="18B户型禅意"/>
      <sheetName val="太平层美式"/>
      <sheetName val="田园"/>
      <sheetName val="问题"/>
      <sheetName val="材料表"/>
      <sheetName val="折线图2数据"/>
      <sheetName val="基本设置"/>
      <sheetName val="eqpmad2"/>
      <sheetName val="含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弱电、消防1"/>
      <sheetName val="材1"/>
      <sheetName val="消防2"/>
      <sheetName val="空调2"/>
      <sheetName val="材2"/>
      <sheetName val="消防3"/>
      <sheetName val="空调3"/>
      <sheetName val="材6"/>
      <sheetName val="空调"/>
      <sheetName val="消防"/>
      <sheetName val="材"/>
      <sheetName val="材料表"/>
      <sheetName val="XLR_NoRangeSheet"/>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甲供料表"/>
      <sheetName val="人工挖孔桩"/>
      <sheetName val="承台(砖模) "/>
      <sheetName val="承台(木模)"/>
      <sheetName val="基础梁"/>
      <sheetName val="梁"/>
      <sheetName val="柱"/>
      <sheetName val="计算试"/>
      <sheetName val="砖墙"/>
      <sheetName val="门窗表"/>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细部结构"/>
      <sheetName val="条型基础"/>
      <sheetName val="基础"/>
      <sheetName val="柱"/>
      <sheetName val="梁"/>
      <sheetName val="平楼板表(进度)"/>
      <sheetName val="钢筋"/>
      <sheetName val="建筑面积 "/>
      <sheetName val="Sheet3"/>
      <sheetName val="Sheet2"/>
      <sheetName val="CFS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1.1园建编制说明 （区域统一）"/>
      <sheetName val="1.2绿化编制说明 （区域统一）"/>
      <sheetName val="下拉"/>
      <sheetName val="1.审核封面"/>
      <sheetName val="2.控制价汇总表"/>
      <sheetName val="3.编制说明"/>
      <sheetName val="4.结构工程"/>
      <sheetName val="5.园林工程"/>
      <sheetName val="6.绿化工程 "/>
      <sheetName val="7.标识工程  "/>
      <sheetName val="8.安装工程"/>
      <sheetName val="交易中心下浮率"/>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优展区型材表"/>
      <sheetName val="1.编制说明"/>
      <sheetName val="1.汇总表"/>
      <sheetName val="2.工程量清单计价表"/>
      <sheetName val="1#"/>
      <sheetName val="1栋清单表"/>
      <sheetName val="3.玻璃幕墙单价分析表"/>
      <sheetName val="4.石材幕墙单价分析表"/>
      <sheetName val="5.铝板幕墙单价分析表"/>
      <sheetName val="其余含量"/>
      <sheetName val="6.栏杆单价分析表"/>
      <sheetName val="7.玻璃幕墙类门窗单价分析表"/>
      <sheetName val="玻璃幕墙含量"/>
      <sheetName val="8.装饰线条单价分析表"/>
      <sheetName val="9.百叶单价分析表"/>
      <sheetName val="10.格栅单价分析表"/>
      <sheetName val="11.雨棚综合单价分析表"/>
      <sheetName val="12.主要材料汇总表"/>
      <sheetName val="塔楼型材表"/>
      <sheetName val="裙楼型材表"/>
      <sheetName val="13.型材及钢材单价表"/>
      <sheetName val="14.五金材料表"/>
      <sheetName val="15.人工及辅材单价"/>
      <sheetName val="16.询价表"/>
      <sheetName val="#REF!"/>
      <sheetName val="2.汇总表"/>
      <sheetName val="3.工程量清单计价表"/>
      <sheetName val="询价表"/>
      <sheetName val="7.主要材料汇总表"/>
      <sheetName val="4-玻璃幕墙单价分析表"/>
      <sheetName val="5-石材幕墙单价分析表"/>
      <sheetName val="6-铝板幕墙单价分析表"/>
      <sheetName val="7-栏杆单价分析表"/>
      <sheetName val="8-外门窗单价分析表"/>
      <sheetName val="12-雨棚综合单价分析表"/>
      <sheetName val="9-装饰线条单价分析表"/>
      <sheetName val="10-百叶单价分析表"/>
      <sheetName val="11-格栅单价分析表"/>
      <sheetName val="4.措施费清单计价表"/>
      <sheetName val="5.补遗清单计价表"/>
      <sheetName val="8.1型材及钢材单价表"/>
      <sheetName val="8.3五金材料表"/>
      <sheetName val="8.2.玻璃单价表"/>
      <sheetName val="9.人工及辅材单价"/>
      <sheetName val="XLR_NoRangeSheet"/>
      <sheetName val="铝合金门窗、百叶、栏杆工程量清单"/>
      <sheetName val="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材料价格"/>
      <sheetName val="XLR_NoRangeSheet"/>
    </sheetNames>
    <sheetDataSet>
      <sheetData sheetId="0" refreshError="1"/>
      <sheetData sheetId="1"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Template"/>
      <sheetName val="XLR_NoRangeSheet"/>
      <sheetName val="商业部分S1-1轴~S1-21轴"/>
      <sheetName val="3-B、3A座商业"/>
      <sheetName val="1A3C座商业及玻璃盒（报建）"/>
      <sheetName val="3C1A座商业（加建）"/>
      <sheetName val="架空梁铝板"/>
      <sheetName val="侧墙铝板幕墙"/>
      <sheetName val="eqpmad2"/>
      <sheetName val="資料庫"/>
      <sheetName val="明細表"/>
      <sheetName val="材料损耗(不打印)"/>
      <sheetName val="施工参考单价报价表"/>
      <sheetName val="甲指乙供材料报价表"/>
      <sheetName val="PUR资料库"/>
      <sheetName va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Template"/>
      <sheetName val="XLR_NoRangeSheet"/>
      <sheetName val="建筑面积 "/>
      <sheetName val="21"/>
      <sheetName val="3"/>
      <sheetName val="8"/>
      <sheetName val="2"/>
      <sheetName val="6"/>
      <sheetName val="面积合计（藏）"/>
      <sheetName val="7"/>
      <sheetName val="4"/>
      <sheetName val="投标材料清单 "/>
      <sheetName val="5"/>
      <sheetName val="1"/>
      <sheetName val="基础项目"/>
      <sheetName val="工程量"/>
      <sheetName val="单位"/>
      <sheetName val="常用项目"/>
      <sheetName val="内围地梁钢筋说明"/>
      <sheetName val="清单"/>
      <sheetName val="总表（不打印）"/>
      <sheetName val="型材线密度表"/>
      <sheetName val="承台(砖模) "/>
      <sheetName val="柱"/>
      <sheetName val="改加胶玻璃、室外栏杆"/>
      <sheetName val="19#楼(作废)"/>
      <sheetName val="嘉里塔楼工程量"/>
      <sheetName val="4、综合单价分析表"/>
      <sheetName val="清单汇总"/>
      <sheetName val="单价分析过程"/>
      <sheetName val="主要材料价格表 (2)"/>
      <sheetName val="Toolbox"/>
      <sheetName val="1."/>
      <sheetName val="材料表"/>
      <sheetName val="材料损耗(不打印)"/>
      <sheetName val="Mp-team 1"/>
      <sheetName val="费率及线密度"/>
      <sheetName val="材料价格"/>
      <sheetName val="Elem Cost"/>
      <sheetName val="设置"/>
      <sheetName val="单价分析"/>
      <sheetName val="List price"/>
      <sheetName val="#REF!"/>
      <sheetName val="ironmongery"/>
      <sheetName val="5期B栋会所装饰精装修"/>
      <sheetName val="POWER ASSUMPTIONS"/>
      <sheetName val="墙面工程"/>
      <sheetName val="KDB"/>
      <sheetName val="General"/>
      <sheetName val="SAP Summary"/>
      <sheetName val="eqpmad2"/>
      <sheetName val="做法表"/>
      <sheetName val="基本资料"/>
      <sheetName val="Sheet1"/>
      <sheetName val="Financ. Overview"/>
      <sheetName val="详细材料汇总表"/>
      <sheetName val="材料费汇总表"/>
      <sheetName val="单元面积"/>
      <sheetName val="工程量计算式2#楼"/>
      <sheetName val="6#楼"/>
      <sheetName val="型材表"/>
      <sheetName val="材料单价表"/>
      <sheetName val="XL4Poppy"/>
      <sheetName val="主材表（不打印） "/>
      <sheetName val="B1-1清单外装修"/>
      <sheetName val="CLS"/>
      <sheetName val="页码引用"/>
      <sheetName val="HUD YOLU DUVAR 8 MT"/>
      <sheetName val="Sheet9"/>
      <sheetName val="人工+利管税"/>
      <sheetName val="门窗及阳台栏杆"/>
      <sheetName val="5201.2004"/>
      <sheetName val="钢筋"/>
      <sheetName val="G.1R-Shou COP Gf"/>
      <sheetName val="_______"/>
      <sheetName val="核算项目余额表"/>
      <sheetName val="anti-termite"/>
      <sheetName val="slipsumpR"/>
      <sheetName val="按新系统"/>
      <sheetName val="B1"/>
      <sheetName val="cad工程量"/>
      <sheetName val="主材价格"/>
      <sheetName val="柱计算"/>
      <sheetName val="工程量计算"/>
      <sheetName val="sheet2"/>
      <sheetName val="架空梁铝板"/>
      <sheetName val="侧墙铝板幕墙"/>
      <sheetName val="3C清单工程量"/>
      <sheetName val="窗、柱、阳台上方铝板"/>
      <sheetName val="装饰柱铝板"/>
      <sheetName val="架空转角墙铝板"/>
      <sheetName val="商业主材含量"/>
      <sheetName val="零碎含量（石）"/>
      <sheetName val="商业部分S1-1轴~S1-21轴"/>
      <sheetName val="3-B、3A座商业"/>
      <sheetName val="_x005f_x0000__x005f_x0000__x005f_x0000__x005f_x0000__x0"/>
      <sheetName val="塔楼幕墙含量"/>
      <sheetName val="工费及管理费利润税金"/>
      <sheetName val=""/>
      <sheetName val="一层"/>
      <sheetName val="材料清单"/>
      <sheetName val="汇总表"/>
      <sheetName val="_x005f_x005f_x005f_x0000__x005f_x005f_x005f_x0000__x005"/>
      <sheetName val="_x005f_x005f_x005f_x005f_x005f_x005f_x005f_x0000__x005f"/>
      <sheetName val="主要材料"/>
      <sheetName val="单位库"/>
      <sheetName val="D1四联"/>
      <sheetName val="_x005f_x0000__x005f_x0000__x005"/>
      <sheetName val="_x005f_x005f_x005f_x0000__x005f"/>
      <sheetName val="雨水管网"/>
      <sheetName val="污水管网 "/>
      <sheetName val="CUT1"/>
      <sheetName val="室内汇总"/>
      <sheetName val="电气设置"/>
      <sheetName val="平窗"/>
      <sheetName val="MOHKG"/>
      <sheetName val="固定资产2001年折旧"/>
      <sheetName val="所得税凭证抽查"/>
      <sheetName val="材料价格表"/>
      <sheetName val="单价分析表"/>
      <sheetName val="分析辅助"/>
      <sheetName val="审批单"/>
      <sheetName val="主材表"/>
      <sheetName val="骨浆计算式(备)"/>
      <sheetName val="分部分项工程量清单(含特征)"/>
      <sheetName val="企业表一"/>
      <sheetName val="综合单价分析表"/>
      <sheetName val="工程量计算式"/>
      <sheetName val="MC"/>
      <sheetName val="건축내역"/>
      <sheetName val="장비당단가 (1)"/>
      <sheetName val="变量单"/>
      <sheetName val="Basis"/>
      <sheetName val="名称"/>
      <sheetName val="감리을"/>
      <sheetName val="SOR"/>
      <sheetName val="Builtup Area"/>
      <sheetName val="雨棚"/>
      <sheetName val="材料"/>
      <sheetName val="_x005f_x005f_x005f_x005f_x005f_x005f_x005f_x005f_x005f_x005f_"/>
      <sheetName val="G2TempSheet"/>
      <sheetName val="_x005f_x005f_x005f_x005f_"/>
      <sheetName val="B4零星"/>
      <sheetName val="合同付款台账"/>
      <sheetName val="土建工程综合单价表"/>
      <sheetName val="土建工程综合单价组价明细表"/>
      <sheetName val="公摊费用及期间费"/>
      <sheetName val="成本科目维护"/>
      <sheetName val="成本指标"/>
      <sheetName val="合同基本信息"/>
      <sheetName val="总表"/>
      <sheetName val="Hoja1"/>
      <sheetName val="人工及利管税"/>
      <sheetName val="_x005f_x0000__x005f"/>
      <sheetName val="_x005f_x005f_"/>
      <sheetName val="调整台账"/>
      <sheetName val="基础信息表"/>
      <sheetName val="_x005f_x005f_x005f_x005f_x005f_x005f_x005f_x005f_"/>
      <sheetName val="含量"/>
      <sheetName val="Parameters"/>
      <sheetName val="混凝土"/>
      <sheetName val="1工程量"/>
      <sheetName val="表3.1增城土建工程综合单价组价明细表"/>
      <sheetName val="집계표"/>
      <sheetName val="中庭"/>
      <sheetName val="报价明细表"/>
      <sheetName val="包增减变动"/>
      <sheetName val="成本测算"/>
      <sheetName val="Data"/>
      <sheetName val="工程材料"/>
      <sheetName val="园林电气汇总"/>
      <sheetName val="售价"/>
      <sheetName val="施工参考单价报价表"/>
      <sheetName val="其它工作项目报价清单"/>
      <sheetName val="甲指乙供材料报价表"/>
      <sheetName val="2006年10月"/>
      <sheetName val="规划指标表"/>
      <sheetName val="_"/>
      <sheetName val="目录"/>
      <sheetName val="分部分项清单"/>
      <sheetName val="2004年"/>
      <sheetName val="2006年"/>
      <sheetName val="2005年"/>
      <sheetName val="资本化利息分配表"/>
      <sheetName val="基础信息表-楼栋层"/>
      <sheetName val="LS-BS"/>
      <sheetName val="2008账"/>
      <sheetName val="信息"/>
      <sheetName val="零星"/>
      <sheetName val="8.b.Financial Status(Phase 1"/>
      <sheetName val="8.2-EX Summary"/>
      <sheetName val="Details(VN)"/>
      <sheetName val="土方"/>
      <sheetName val="未回笼明细"/>
      <sheetName val="价格表"/>
      <sheetName val="明細表"/>
      <sheetName val="已签约未回笼明细"/>
      <sheetName val="外立面系数"/>
      <sheetName val="计算表"/>
      <sheetName val="SW-TEO"/>
      <sheetName val="综合单价汇总表"/>
      <sheetName val="3#门窗表"/>
      <sheetName val="模板"/>
      <sheetName val="安装清单汇总"/>
      <sheetName val="Bill-2.1（1）"/>
      <sheetName val="铝材"/>
      <sheetName val="基础资料（B）"/>
      <sheetName val="D01计算式"/>
      <sheetName val="计算表2"/>
      <sheetName val="综合单价表"/>
      <sheetName val="工程量计算书"/>
      <sheetName val="材料名称标准表"/>
      <sheetName val="广电外墙"/>
      <sheetName val="Main"/>
      <sheetName val="主要规划指标"/>
      <sheetName val="项目经济技术指标"/>
      <sheetName val="040506利息分摊"/>
      <sheetName val="07利息分摊"/>
      <sheetName val="Wl. Fin."/>
      <sheetName val="03定额库"/>
      <sheetName val="94定额库"/>
      <sheetName val="封面"/>
      <sheetName val="清单库"/>
      <sheetName val="清远玖龙府（清晖路50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PUR资料库"/>
      <sheetName val="#REF!"/>
      <sheetName val="CDN"/>
      <sheetName val="报价"/>
      <sheetName val="报价 (2)"/>
      <sheetName val="报价1"/>
      <sheetName val="公司名称及地址"/>
      <sheetName val="办事处"/>
      <sheetName val="远大"/>
      <sheetName val="MSDN"/>
      <sheetName val="地址"/>
      <sheetName val="資料庫"/>
      <sheetName val="工程量计算书2"/>
      <sheetName val="明細表"/>
      <sheetName val="合格证 (2)"/>
      <sheetName val="Sheet1"/>
      <sheetName val="给排水工程量计算书"/>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工程量计算书封面"/>
      <sheetName val="工程量计算书1"/>
      <sheetName val="封面"/>
      <sheetName val="工程量计算书2"/>
      <sheetName val="PUR资料库"/>
      <sheetName val="資料庫"/>
      <sheetName val="Sheet1"/>
      <sheetName val="清单1-裙楼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CDN"/>
      <sheetName val="資料庫"/>
      <sheetName val="CND"/>
      <sheetName val="北京辦 (4)"/>
      <sheetName val="北京辦 (5)"/>
      <sheetName val="北京辦"/>
      <sheetName val="北京辦 (3)"/>
      <sheetName val="順天通"/>
      <sheetName val="公司名称及地址 (2)"/>
      <sheetName val="全日通"/>
      <sheetName val="港龙"/>
      <sheetName val="申通"/>
      <sheetName val="顺风"/>
      <sheetName val="CND (2)"/>
      <sheetName val="固若1"/>
      <sheetName val="遠東"/>
      <sheetName val="迅富 5 (5)"/>
      <sheetName val="迅富1 (3)"/>
      <sheetName val="東方 (3)"/>
      <sheetName val="東方"/>
      <sheetName val="東方 (2)"/>
      <sheetName val="富達"/>
      <sheetName val="北京辦 (2)"/>
      <sheetName val="鴻恆基"/>
      <sheetName val="鴻恆基 (2)"/>
      <sheetName val="迅富 5 (4)"/>
      <sheetName val="東方5"/>
      <sheetName val="興發1"/>
      <sheetName val="CND  "/>
      <sheetName val="興 (3)"/>
      <sheetName val="深圳老厂1 (3)"/>
      <sheetName val="Sheet1"/>
      <sheetName val="深圳老厂"/>
      <sheetName val="深圳老厂1"/>
      <sheetName val="深圳老厂1 (4)"/>
      <sheetName val="深圳新厂"/>
      <sheetName val="Sheet2"/>
      <sheetName val="Sheet3"/>
      <sheetName val="清单"/>
      <sheetName val="送货单"/>
      <sheetName val="电镀"/>
      <sheetName val="电镀 (2)"/>
      <sheetName val="立兴"/>
      <sheetName val="立兴2"/>
      <sheetName val="新永兴1"/>
      <sheetName val="裕得利1"/>
      <sheetName val="新永兴"/>
      <sheetName val="钢峰电镀"/>
      <sheetName val="金属喷油"/>
      <sheetName val="富意达"/>
      <sheetName val="恒信"/>
      <sheetName val="环球"/>
      <sheetName val="存料"/>
      <sheetName val="存料 (2)"/>
      <sheetName val="貨物簽收單"/>
      <sheetName val="明細表"/>
      <sheetName val="明細表 (2)"/>
      <sheetName val="生產通知單"/>
      <sheetName val="發貨單"/>
      <sheetName val="樣辦單 (2)"/>
      <sheetName val="樣辦單"/>
      <sheetName val="香港益美"/>
      <sheetName val="益美"/>
      <sheetName val="佛山金固(戈利嘉)"/>
      <sheetName val="彪福"/>
      <sheetName val="立興"/>
      <sheetName val="莫兆記"/>
      <sheetName val="新泰"/>
      <sheetName val="美時"/>
      <sheetName val="美亨"/>
      <sheetName val="YKK"/>
      <sheetName val="聯達"/>
      <sheetName val="金鴻"/>
      <sheetName val="曼克頓"/>
      <sheetName val="聯安"/>
      <sheetName val="中聯"/>
      <sheetName val="大華"/>
      <sheetName val="專業"/>
      <sheetName val="東榮"/>
      <sheetName val="廣州幕墻"/>
      <sheetName val="散客"/>
      <sheetName val="鋼豐"/>
      <sheetName val="計量檢測"/>
      <sheetName val="需求单"/>
      <sheetName val="需求单 (2)"/>
      <sheetName val="采购单"/>
      <sheetName val="公司名称及地址"/>
      <sheetName val="青联"/>
      <sheetName val="鑫山"/>
      <sheetName val="卡莱"/>
      <sheetName val="正泰1"/>
      <sheetName val="渤海铝"/>
      <sheetName val="鲁华"/>
      <sheetName val="艺华"/>
      <sheetName val="鑫源"/>
      <sheetName val="正泰"/>
      <sheetName val="SCND"/>
      <sheetName val="QCND"/>
      <sheetName val="SCND (3)"/>
      <sheetName val="SCND (4)"/>
      <sheetName val="备货单"/>
      <sheetName val="深圳老厂1 (2)"/>
      <sheetName val="新厂"/>
      <sheetName val="新厂 (2)"/>
      <sheetName val="新厂 (3)"/>
      <sheetName val="新厂 (4)"/>
      <sheetName val="采购单 (2)"/>
      <sheetName val="新厂 (5)"/>
      <sheetName val="新厂 (6)"/>
      <sheetName val="安利达装饰"/>
      <sheetName val="南昌办 (2)"/>
      <sheetName val="王兴幕墙 (2)"/>
      <sheetName val="福州"/>
      <sheetName val="营口瑞那斯"/>
      <sheetName val="深圳"/>
      <sheetName val="川信(5)"/>
      <sheetName val="吉安 (6)"/>
      <sheetName val="吉安 (7)"/>
      <sheetName val="吉安 (5)"/>
      <sheetName val="杭州绿城"/>
      <sheetName val="武汉易成 (2)"/>
      <sheetName val="银鑫  "/>
      <sheetName val="新世家"/>
      <sheetName val="雅维斯  (2)"/>
      <sheetName val="南昌办"/>
      <sheetName val="川信   (2)"/>
      <sheetName val="川信   (3)"/>
      <sheetName val="川信  "/>
      <sheetName val="郑州华新"/>
      <sheetName val="佳兴"/>
      <sheetName val="吉安"/>
      <sheetName val="兰州新欣"/>
      <sheetName val="深圳 (2)"/>
      <sheetName val="福州办"/>
      <sheetName val="三元德隆  (2)"/>
      <sheetName val="三元德隆 "/>
      <sheetName val="杭州裕富"/>
      <sheetName val="宁波2"/>
      <sheetName val="宁波办 (2)"/>
      <sheetName val="宁波办"/>
      <sheetName val="汇总表"/>
      <sheetName val=""/>
      <sheetName val="PUR资料库"/>
      <sheetName val="1"/>
      <sheetName val="8"/>
      <sheetName val="2"/>
      <sheetName val="6"/>
      <sheetName val="面积合计（藏）"/>
      <sheetName val="7"/>
      <sheetName val="3"/>
      <sheetName val="4"/>
      <sheetName val="投标材料清单 "/>
      <sheetName val="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明細表 (2)"/>
      <sheetName val="明細表"/>
      <sheetName val="資料庫"/>
      <sheetName val="Sheet1"/>
      <sheetName val="PUR资料库"/>
      <sheetName val="合格证 (2)"/>
      <sheetName val="材料价格表"/>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資料庫"/>
      <sheetName val="审查表"/>
      <sheetName val="生产单 (4)"/>
      <sheetName val="生产单"/>
      <sheetName val="生产单 (2)"/>
      <sheetName val="生产单 (3)"/>
      <sheetName val="生产单 (1)"/>
      <sheetName val="發貨單"/>
      <sheetName val="样办"/>
      <sheetName val="样办 (2)"/>
      <sheetName val="樣辦送货單"/>
      <sheetName val="俊威"/>
      <sheetName val="电镀"/>
      <sheetName val="迅富2"/>
      <sheetName val="迅富1"/>
      <sheetName val="迅富"/>
      <sheetName val="东林 (3)"/>
      <sheetName val="东方"/>
      <sheetName val="东方 (1)"/>
      <sheetName val="东林 (2)"/>
      <sheetName val="兴业"/>
      <sheetName val="吉田"/>
      <sheetName val="金盛"/>
      <sheetName val="雅维斯"/>
      <sheetName val="王锁生"/>
      <sheetName val="金圈"/>
      <sheetName val="金圈 (1)"/>
      <sheetName val="华加日"/>
      <sheetName val="华加日 (2)"/>
      <sheetName val="沈飞"/>
      <sheetName val="梁允党"/>
      <sheetName val="兴发"/>
      <sheetName val="特凌"/>
      <sheetName val="比利"/>
      <sheetName val="东亚"/>
      <sheetName val="固若"/>
      <sheetName val="刘忠"/>
      <sheetName val="粤骏"/>
      <sheetName val="时代"/>
      <sheetName val="时代 (2)"/>
      <sheetName val="绿城"/>
      <sheetName val="叶峰"/>
      <sheetName val="广亚"/>
      <sheetName val="瑞那斯"/>
      <sheetName val="广东装饰"/>
      <sheetName val="亚洲"/>
      <sheetName val="长空"/>
      <sheetName val="顺天通"/>
      <sheetName val="懿麟"/>
      <sheetName val="勃海铝"/>
      <sheetName val="泰克峰"/>
      <sheetName val="中建三局"/>
      <sheetName val="盛兴"/>
      <sheetName val="富达"/>
      <sheetName val="板和"/>
      <sheetName val="东林"/>
      <sheetName val="三元"/>
      <sheetName val="创展"/>
      <sheetName val="CNDA"/>
      <sheetName val="CND"/>
      <sheetName val="公司名称及地址 (2)"/>
      <sheetName val="PUR资料库"/>
      <sheetName val="明細表"/>
      <sheetName val="基础项目"/>
      <sheetName val="3"/>
      <sheetName val="8"/>
      <sheetName val="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PUR资料库"/>
      <sheetName val="#REF!"/>
      <sheetName val="CDN"/>
      <sheetName val="报价"/>
      <sheetName val="报价 (2)"/>
      <sheetName val="报价1"/>
      <sheetName val="公司名称及地址"/>
      <sheetName val="办事处"/>
      <sheetName val="远大"/>
      <sheetName val="MSDN"/>
      <sheetName val="地址"/>
      <sheetName val="資料庫"/>
      <sheetName val="工程量计算书2"/>
      <sheetName val="工程量计算"/>
      <sheetName val="eqpmad2"/>
      <sheetName val="明細表"/>
      <sheetName val="材料损耗(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資料庫"/>
      <sheetName val="劉忠"/>
      <sheetName val="CS036"/>
      <sheetName val="報價單 (2)"/>
      <sheetName val="報價單"/>
      <sheetName val="吉田"/>
      <sheetName val="金圈"/>
      <sheetName val="韶光"/>
      <sheetName val="梁允党"/>
      <sheetName val="興發"/>
      <sheetName val="興發 (2)"/>
      <sheetName val="興發 (3)"/>
      <sheetName val="煙台盟昌"/>
      <sheetName val="余建忠"/>
      <sheetName val="葉峰"/>
      <sheetName val="唐生"/>
      <sheetName val="杜良棠"/>
      <sheetName val="鄒生"/>
      <sheetName val="胡生"/>
      <sheetName val="梁福成"/>
      <sheetName val="南海二建"/>
      <sheetName val="富達"/>
      <sheetName val="軒泰"/>
      <sheetName val="金聖"/>
      <sheetName val="唐蕾"/>
      <sheetName val="唐蕾 (2)"/>
      <sheetName val="恆隆"/>
      <sheetName val="艾迪"/>
      <sheetName val="亞洲"/>
      <sheetName val="王鎖生"/>
      <sheetName val="煙京"/>
      <sheetName val="張建國"/>
      <sheetName val="張建國 (2)"/>
      <sheetName val="董宇飛"/>
      <sheetName val="廣州鋁質"/>
      <sheetName val="楊尚威 (2)"/>
      <sheetName val="创展"/>
      <sheetName val="楊尚威"/>
      <sheetName val="興安"/>
      <sheetName val="東方 (2)"/>
      <sheetName val="東方"/>
      <sheetName val="亮佳"/>
      <sheetName val="金盛"/>
      <sheetName val="偉發"/>
      <sheetName val="吳生"/>
      <sheetName val="偉志"/>
      <sheetName val="特凌"/>
      <sheetName val="林生"/>
      <sheetName val="林生 (2)"/>
      <sheetName val="華加日"/>
      <sheetName val="華加日 (2)"/>
      <sheetName val="金利"/>
      <sheetName val="上海摩林"/>
      <sheetName val="張志芩"/>
      <sheetName val="東亞"/>
      <sheetName val="粵駿"/>
      <sheetName val="廣東裝飾"/>
      <sheetName val="彪福"/>
      <sheetName val="绿城"/>
      <sheetName val="綠城1"/>
      <sheetName val="廣亞"/>
      <sheetName val="力基"/>
      <sheetName val="莫兆記"/>
      <sheetName val="泰利"/>
      <sheetName val="潤恆"/>
      <sheetName val="其昌"/>
      <sheetName val="佳明"/>
      <sheetName val="俊强"/>
      <sheetName val="束嘉"/>
      <sheetName val="中建三局"/>
      <sheetName val="中建三局 (3)"/>
      <sheetName val="中建三局 (2)"/>
      <sheetName val="黎明"/>
      <sheetName val="华美"/>
      <sheetName val="阳光"/>
      <sheetName val="PUR资料库"/>
      <sheetName val="铝合金门窗、百叶、栏杆工程量清单"/>
      <sheetName val="info"/>
      <sheetName val="明細表"/>
      <sheetName val="Sheet1"/>
      <sheetName val="21"/>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汇总表"/>
      <sheetName val="分部分项（外装饰）"/>
      <sheetName val="措施费（外装饰）"/>
      <sheetName val="分部分项（钢结构）"/>
      <sheetName val="单价分析表"/>
      <sheetName val="型材表"/>
      <sheetName val="材料清单"/>
      <sheetName val="人工清单"/>
      <sheetName val="埋件计算"/>
      <sheetName val="工程量清单计算"/>
      <sheetName val="Sheet1"/>
      <sheetName val="明細表"/>
      <sheetName val="合格证 (2)"/>
      <sheetName val="XLR_NoRangeSheet"/>
      <sheetName val="資料庫"/>
      <sheetName val="工程量计算"/>
      <sheetName val="材料损耗(不打印)"/>
      <sheetName val="PUR资料库"/>
      <sheetName val="工程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A2A3栋"/>
      <sheetName val="工程量清单"/>
      <sheetName val="LC1"/>
      <sheetName val="LC3(3a）"/>
      <sheetName val="LC4(4a）"/>
      <sheetName val="LC5(5a)"/>
      <sheetName val="LC6(6a)"/>
      <sheetName val="LC7"/>
      <sheetName val="LC8(8a)"/>
      <sheetName val="LC9(9a)"/>
      <sheetName val="LC11"/>
      <sheetName val="LC12"/>
      <sheetName val="LC13"/>
      <sheetName val="LC14"/>
      <sheetName val="LC15"/>
      <sheetName val="LC16"/>
      <sheetName val="LC17"/>
      <sheetName val="LC18"/>
      <sheetName val="LC19"/>
      <sheetName val="LM1"/>
      <sheetName val="LM2"/>
      <sheetName val="LM3"/>
      <sheetName val="LM5"/>
      <sheetName val="LM6"/>
      <sheetName val="LM7"/>
      <sheetName val="LM8"/>
      <sheetName val="LM9"/>
      <sheetName val="LM10"/>
      <sheetName val="LM11"/>
      <sheetName val="LMC1"/>
      <sheetName val="LC9‘(9’a)"/>
      <sheetName val="LM10a"/>
      <sheetName val="LM11a"/>
      <sheetName val="LC20(20a)"/>
      <sheetName val="LC21"/>
      <sheetName val="LC22"/>
      <sheetName val="LC23"/>
      <sheetName val="LC24"/>
      <sheetName val="LC2"/>
      <sheetName val="LM12"/>
      <sheetName val="LM15"/>
      <sheetName val="LMC3(3a)"/>
      <sheetName val="BC3"/>
      <sheetName val="护窗栏杆400"/>
      <sheetName val="护窗栏杆800"/>
      <sheetName val="护窗栏杆950"/>
      <sheetName val="材料单价清单"/>
      <sheetName val="工程量计算"/>
      <sheetName val="外墙面工程单价分析表"/>
      <sheetName val="铝装饰构件工程单价分析表"/>
      <sheetName val="栏杆工程单价分析表"/>
      <sheetName val="材料单价清单1"/>
      <sheetName val="PUR资料库"/>
      <sheetName val="資料庫"/>
      <sheetName val="洋房土建工程量清单（地上）"/>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合格证 (2)"/>
      <sheetName val="资料表"/>
      <sheetName val="质保书"/>
      <sheetName val="质保书1"/>
      <sheetName val="Sheet1"/>
      <sheetName val="A"/>
      <sheetName val="C"/>
      <sheetName val="Ｄ"/>
      <sheetName val="东方"/>
      <sheetName val="迅富1"/>
      <sheetName val="迅富"/>
      <sheetName val="合格"/>
      <sheetName val="多点锁 (2)"/>
      <sheetName val="多点锁"/>
      <sheetName val="HHS1"/>
      <sheetName val="HHS"/>
      <sheetName val="合格证"/>
      <sheetName val="特凌"/>
      <sheetName val="Sheet2"/>
      <sheetName val="鸿恒基"/>
      <sheetName val="华加日"/>
      <sheetName val="固若"/>
      <sheetName val="資料庫"/>
      <sheetName val="审查表"/>
      <sheetName val="生产单 (4)"/>
      <sheetName val="生产单"/>
      <sheetName val="生产单 (1)"/>
      <sheetName val="生产单 (2)"/>
      <sheetName val="生产单 (3)"/>
      <sheetName val="生产单 (6)"/>
      <sheetName val="生产单 (5)"/>
      <sheetName val="發貨單 (2)"/>
      <sheetName val="發貨單"/>
      <sheetName val="样办"/>
      <sheetName val="样办 (2)"/>
      <sheetName val="样办送货单"/>
      <sheetName val="样办送货单 (2)"/>
      <sheetName val="俊威"/>
      <sheetName val="电镀"/>
      <sheetName val="迅富2"/>
      <sheetName val="东林 (3)"/>
      <sheetName val="东方 (1)"/>
      <sheetName val="兴业"/>
      <sheetName val="沈飞"/>
      <sheetName val="梁允党"/>
      <sheetName val="兴发"/>
      <sheetName val="时代"/>
      <sheetName val="时代 (2)"/>
      <sheetName val="南雄"/>
      <sheetName val="板和"/>
      <sheetName val="中建三局"/>
      <sheetName val="三元"/>
      <sheetName val="创展"/>
      <sheetName val="CNDA (2)"/>
      <sheetName val="CNDA"/>
      <sheetName val="CND"/>
      <sheetName val="CND (2)"/>
      <sheetName val="公司名称及地址 (2)"/>
      <sheetName val="地址"/>
      <sheetName val="CS036"/>
      <sheetName val="CS036 (1)"/>
      <sheetName val="迅富 (2)"/>
      <sheetName val="南雄 "/>
      <sheetName val="上海华加日"/>
      <sheetName val="東方"/>
      <sheetName val="董生"/>
      <sheetName val="富达"/>
      <sheetName val="天地"/>
      <sheetName val="张志岭"/>
      <sheetName val="青岛"/>
      <sheetName val="普陀兴发"/>
      <sheetName val="陈会祥"/>
      <sheetName val="番禺兴发"/>
      <sheetName val="陈伟权"/>
      <sheetName val="欧文"/>
      <sheetName val="青联"/>
      <sheetName val="南海二建"/>
      <sheetName val="金圣"/>
      <sheetName val="绿城"/>
      <sheetName val="金圈"/>
      <sheetName val="吉田"/>
      <sheetName val="三元德隆"/>
      <sheetName val="长空"/>
      <sheetName val="王锁生"/>
      <sheetName val="华加日展销部"/>
      <sheetName val="广州装饰"/>
      <sheetName val="懿麟"/>
      <sheetName val="佳明"/>
      <sheetName val="束嘉"/>
      <sheetName val="杨尚威"/>
      <sheetName val="俊强"/>
      <sheetName val="亚洲"/>
      <sheetName val="顺天通"/>
      <sheetName val="东亚"/>
      <sheetName val="华美"/>
      <sheetName val="刘忠"/>
      <sheetName val="金盛"/>
      <sheetName val="粤骏"/>
      <sheetName val="悦茂"/>
      <sheetName val="威卢克斯"/>
      <sheetName val="力基"/>
      <sheetName val="其昌"/>
      <sheetName val="艺宝"/>
      <sheetName val="凤铝"/>
      <sheetName val="瑞那斯"/>
      <sheetName val="普立"/>
      <sheetName val="广亚"/>
      <sheetName val="烟台"/>
      <sheetName val="中惠"/>
      <sheetName val="哈萨克斯"/>
      <sheetName val="忠旺"/>
      <sheetName val="孙永平"/>
      <sheetName val="恒隆"/>
      <sheetName val="南华"/>
      <sheetName val="南南"/>
      <sheetName val="盛兴"/>
      <sheetName val="德玛"/>
      <sheetName val="雅维斯"/>
      <sheetName val="源泰"/>
      <sheetName val="YKK"/>
      <sheetName val="YKK (2)"/>
      <sheetName val="北京办"/>
      <sheetName val="興發 (2)"/>
      <sheetName val="煙台盟昌"/>
      <sheetName val="廣州鋁質"/>
      <sheetName val="興安"/>
      <sheetName val="潤恆"/>
      <sheetName val="生產通知單"/>
      <sheetName val="核对"/>
      <sheetName val="订单总结"/>
      <sheetName val="韶光"/>
      <sheetName val="雅維斯"/>
      <sheetName val="王鎖生"/>
      <sheetName val="金圈 (2)"/>
      <sheetName val="李鸿楷"/>
      <sheetName val="興發(2)"/>
      <sheetName val="興發(1)"/>
      <sheetName val="興發"/>
      <sheetName val="比利"/>
      <sheetName val="東亞"/>
      <sheetName val="梁福成"/>
      <sheetName val="葉峰"/>
      <sheetName val="勃海铝"/>
      <sheetName val="泰克峰"/>
      <sheetName val="明細表"/>
      <sheetName val="XLR_NoRangeSheet"/>
      <sheetName val="PUR资料库"/>
      <sheetName val="墙面工程"/>
      <sheetName val="1"/>
      <sheetName val="清单"/>
      <sheetName va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資料庫"/>
      <sheetName val="劉忠"/>
      <sheetName val="CS036"/>
      <sheetName val="報價單 (2)"/>
      <sheetName val="報價單"/>
      <sheetName val="吉田"/>
      <sheetName val="金圈"/>
      <sheetName val="韶光"/>
      <sheetName val="梁允党"/>
      <sheetName val="興發"/>
      <sheetName val="興發 (2)"/>
      <sheetName val="興發 (3)"/>
      <sheetName val="煙台盟昌"/>
      <sheetName val="余建忠"/>
      <sheetName val="葉峰"/>
      <sheetName val="唐生"/>
      <sheetName val="杜良棠"/>
      <sheetName val="鄒生"/>
      <sheetName val="胡生"/>
      <sheetName val="梁福成"/>
      <sheetName val="南海二建"/>
      <sheetName val="富達"/>
      <sheetName val="軒泰"/>
      <sheetName val="金聖"/>
      <sheetName val="唐蕾"/>
      <sheetName val="唐蕾 (2)"/>
      <sheetName val="恆隆"/>
      <sheetName val="艾迪"/>
      <sheetName val="亞洲"/>
      <sheetName val="王鎖生"/>
      <sheetName val="煙京"/>
      <sheetName val="張建國"/>
      <sheetName val="張建國 (2)"/>
      <sheetName val="董宇飛"/>
      <sheetName val="廣州鋁質"/>
      <sheetName val="楊尚威 (2)"/>
      <sheetName val="创展"/>
      <sheetName val="楊尚威"/>
      <sheetName val="興安"/>
      <sheetName val="東方 (2)"/>
      <sheetName val="東方"/>
      <sheetName val="亮佳"/>
      <sheetName val="金盛"/>
      <sheetName val="偉發"/>
      <sheetName val="吳生"/>
      <sheetName val="偉志"/>
      <sheetName val="特凌"/>
      <sheetName val="林生"/>
      <sheetName val="林生 (2)"/>
      <sheetName val="華加日"/>
      <sheetName val="華加日 (2)"/>
      <sheetName val="金利"/>
      <sheetName val="上海摩林"/>
      <sheetName val="張志芩"/>
      <sheetName val="東亞"/>
      <sheetName val="粵駿"/>
      <sheetName val="廣東裝飾"/>
      <sheetName val="彪福"/>
      <sheetName val="绿城"/>
      <sheetName val="綠城1"/>
      <sheetName val="廣亞"/>
      <sheetName val="力基"/>
      <sheetName val="莫兆記"/>
      <sheetName val="泰利"/>
      <sheetName val="潤恆"/>
      <sheetName val="其昌"/>
      <sheetName val="佳明"/>
      <sheetName val="俊强"/>
      <sheetName val="束嘉"/>
      <sheetName val="中建三局"/>
      <sheetName val="中建三局 (3)"/>
      <sheetName val="中建三局 (2)"/>
      <sheetName val="黎明"/>
      <sheetName val="华美"/>
      <sheetName val="阳光"/>
      <sheetName val="合格证 (2)"/>
      <sheetName val="Sheet1"/>
      <sheetName val="PUR资料库"/>
      <sheetName val="明細表"/>
      <sheetName val="工程量计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PUR资料库"/>
      <sheetName val="明細表"/>
      <sheetName val="eqpmad2"/>
      <sheetName val="資料庫"/>
      <sheetName val="XLR_NoRangeSheet"/>
    </sheetNames>
    <sheetDataSet>
      <sheetData sheetId="0" refreshError="1"/>
      <sheetData sheetId="1" refreshError="1"/>
      <sheetData sheetId="2" refreshError="1"/>
      <sheetData sheetId="3" refreshError="1"/>
      <sheetData sheetId="4"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Template"/>
      <sheetName val="XLR_NoRangeSheet"/>
      <sheetName val="承台(砖模) "/>
      <sheetName val="柱"/>
      <sheetName val="改加胶玻璃、室外栏杆"/>
      <sheetName val="建筑面积 "/>
      <sheetName val="Open"/>
      <sheetName val="清单"/>
      <sheetName val="3"/>
      <sheetName val="7"/>
      <sheetName val="投标材料清单 "/>
      <sheetName val="铝合金门窗、百叶、栏杆工程量清单"/>
      <sheetName val="info"/>
      <sheetName val="合格证 (2)"/>
      <sheetName val="資料庫"/>
      <sheetName val="PUR资料库"/>
      <sheetName val="1"/>
      <sheetName val="单位库"/>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PUR资料库"/>
      <sheetName val="PUR资料库 (2)"/>
      <sheetName val="Sheet2"/>
      <sheetName val="Sheet2 (2)"/>
      <sheetName val="Sheet2 (3)"/>
      <sheetName val="Sheet2 (4)"/>
      <sheetName val="Sheet2 (5)"/>
      <sheetName val="2008年订单"/>
      <sheetName val="Sheet3"/>
      <sheetName val="Sheet1"/>
      <sheetName val="合同"/>
      <sheetName val="报价"/>
      <sheetName val="合格证 (2)"/>
      <sheetName val="資料庫"/>
      <sheetName val="Mp-team 1"/>
      <sheetName val="主要材料价格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PUR资料库"/>
      <sheetName val="資料庫"/>
      <sheetName val="明細表"/>
      <sheetName val="合格证 (2)"/>
      <sheetName val="折线图2数据"/>
      <sheetName val="第一部分定价"/>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明細表 (2)"/>
      <sheetName val="明細表"/>
      <sheetName val="資料庫"/>
      <sheetName val="PUR资料库"/>
      <sheetName val="合格证 (2)"/>
      <sheetName val="#REF!"/>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資料庫"/>
      <sheetName val="生产单"/>
      <sheetName val="生产单 (2)"/>
      <sheetName val="發貨單"/>
      <sheetName val="订单总结"/>
      <sheetName val="东方"/>
      <sheetName val="迅富"/>
      <sheetName val="吉田"/>
      <sheetName val="金盛"/>
      <sheetName val="雅维斯"/>
      <sheetName val="王锁生"/>
      <sheetName val="金圈"/>
      <sheetName val="金圈 (1)"/>
      <sheetName val="华加日"/>
      <sheetName val="华加日 (2)"/>
      <sheetName val="沈飞"/>
      <sheetName val="梁允党"/>
      <sheetName val="兴发"/>
      <sheetName val="特凌"/>
      <sheetName val="比利"/>
      <sheetName val="东亚"/>
      <sheetName val="固若"/>
      <sheetName val="创展"/>
      <sheetName val="刘忠"/>
      <sheetName val="粤骏"/>
      <sheetName val="时代"/>
      <sheetName val="绿城"/>
      <sheetName val="叶峰"/>
      <sheetName val="广亚"/>
      <sheetName val="瑞那斯"/>
      <sheetName val="广东装饰"/>
      <sheetName val="亚洲"/>
      <sheetName val="长空"/>
      <sheetName val="顺天通"/>
      <sheetName val="三元"/>
      <sheetName val="懿麟"/>
      <sheetName val="勃海铝"/>
      <sheetName val="泰克峰"/>
      <sheetName val="俊强"/>
      <sheetName val="中建三局"/>
      <sheetName val="俊强 (3)"/>
      <sheetName val="板和"/>
      <sheetName val="东林"/>
      <sheetName val="生产单 (1)"/>
      <sheetName val="出貨通知單 (1)"/>
      <sheetName val="出貨通知單 (2)"/>
      <sheetName val="樣辦單 (1)"/>
      <sheetName val="樣辦單 (2)"/>
      <sheetName val="CND"/>
      <sheetName val="CND (2)"/>
      <sheetName val="1"/>
      <sheetName val="2"/>
      <sheetName val="3"/>
      <sheetName val="4"/>
      <sheetName val="5"/>
      <sheetName val="6"/>
      <sheetName val="CNDA (3)"/>
      <sheetName val="公司名称及地址"/>
      <sheetName val="电镀"/>
      <sheetName val="PUR资料库"/>
      <sheetName val="明細表"/>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資料庫"/>
      <sheetName val="劉忠"/>
      <sheetName val="CS036"/>
      <sheetName val="報價單 (2)"/>
      <sheetName val="報價單"/>
      <sheetName val="吉田"/>
      <sheetName val="金圈"/>
      <sheetName val="韶光"/>
      <sheetName val="梁允党"/>
      <sheetName val="興發"/>
      <sheetName val="興發 (2)"/>
      <sheetName val="興發 (3)"/>
      <sheetName val="煙台盟昌"/>
      <sheetName val="余建忠"/>
      <sheetName val="葉峰"/>
      <sheetName val="唐生"/>
      <sheetName val="杜良棠"/>
      <sheetName val="鄒生"/>
      <sheetName val="胡生"/>
      <sheetName val="梁福成"/>
      <sheetName val="南海二建"/>
      <sheetName val="富達"/>
      <sheetName val="軒泰"/>
      <sheetName val="金聖"/>
      <sheetName val="唐蕾"/>
      <sheetName val="唐蕾 (2)"/>
      <sheetName val="恆隆"/>
      <sheetName val="艾迪"/>
      <sheetName val="亞洲"/>
      <sheetName val="王鎖生"/>
      <sheetName val="煙京"/>
      <sheetName val="張建國"/>
      <sheetName val="張建國 (2)"/>
      <sheetName val="董宇飛"/>
      <sheetName val="廣州鋁質"/>
      <sheetName val="楊尚威 (2)"/>
      <sheetName val="创展"/>
      <sheetName val="楊尚威"/>
      <sheetName val="興安"/>
      <sheetName val="東方 (2)"/>
      <sheetName val="東方"/>
      <sheetName val="亮佳"/>
      <sheetName val="金盛"/>
      <sheetName val="偉發"/>
      <sheetName val="吳生"/>
      <sheetName val="偉志"/>
      <sheetName val="特凌"/>
      <sheetName val="林生"/>
      <sheetName val="林生 (2)"/>
      <sheetName val="華加日"/>
      <sheetName val="華加日 (2)"/>
      <sheetName val="金利"/>
      <sheetName val="上海摩林"/>
      <sheetName val="張志芩"/>
      <sheetName val="東亞"/>
      <sheetName val="粵駿"/>
      <sheetName val="廣東裝飾"/>
      <sheetName val="彪福"/>
      <sheetName val="绿城"/>
      <sheetName val="綠城1"/>
      <sheetName val="廣亞"/>
      <sheetName val="力基"/>
      <sheetName val="莫兆記"/>
      <sheetName val="泰利"/>
      <sheetName val="潤恆"/>
      <sheetName val="其昌"/>
      <sheetName val="佳明"/>
      <sheetName val="俊强"/>
      <sheetName val="束嘉"/>
      <sheetName val="中建三局"/>
      <sheetName val="中建三局 (3)"/>
      <sheetName val="中建三局 (2)"/>
      <sheetName val="黎明"/>
      <sheetName val="华美"/>
      <sheetName val="阳光"/>
      <sheetName val="合格证 (2)"/>
      <sheetName val="明細表"/>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資料庫"/>
      <sheetName val="CND"/>
      <sheetName val="北京辦 (4)"/>
      <sheetName val="北京辦 (5)"/>
      <sheetName val="北京辦"/>
      <sheetName val="北京辦 (3)"/>
      <sheetName val="順天通"/>
      <sheetName val="公司名称及地址 (2)"/>
      <sheetName val="全日通"/>
      <sheetName val="港龙"/>
      <sheetName val="申通"/>
      <sheetName val="顺风"/>
      <sheetName val="CND (2)"/>
      <sheetName val="固若1"/>
      <sheetName val="遠東"/>
      <sheetName val="迅富 5 (5)"/>
      <sheetName val="迅富1 (3)"/>
      <sheetName val="東方 (3)"/>
      <sheetName val="東方"/>
      <sheetName val="東方 (2)"/>
      <sheetName val="富達"/>
      <sheetName val="北京辦 (2)"/>
      <sheetName val="鴻恆基"/>
      <sheetName val="鴻恆基 (2)"/>
      <sheetName val="迅富 5 (4)"/>
      <sheetName val="東方5"/>
      <sheetName val="興發1"/>
      <sheetName val="CND  "/>
      <sheetName val="興 (3)"/>
      <sheetName val="CDN"/>
      <sheetName val="明細表"/>
      <sheetName val="eqpmad2"/>
      <sheetName val="材料表"/>
      <sheetName val="基本资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材料"/>
      <sheetName val="#REF!"/>
      <sheetName val="材料单价"/>
      <sheetName val="1#量统计"/>
      <sheetName val="A"/>
      <sheetName val="单价表"/>
      <sheetName val="XLR_NoRangeSheet"/>
      <sheetName val="建筑面积 "/>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CFS3"/>
      <sheetName val="百叶分析"/>
      <sheetName val="主材市场价格表（保温厚度须按当地要求更新）"/>
    </sheetNames>
    <sheetDataSet>
      <sheetData sheetId="0" refreshError="1"/>
      <sheetData sheetId="1" refreshError="1"/>
      <sheetData sheetId="2"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表紙"/>
      <sheetName val="内訳"/>
      <sheetName val="基本"/>
      <sheetName val="直仮"/>
      <sheetName val="土工"/>
      <sheetName val="杭"/>
      <sheetName val="躯体"/>
      <sheetName val="屋根"/>
      <sheetName val="外壁"/>
      <sheetName val="外部開口"/>
      <sheetName val="外部床"/>
      <sheetName val="外部天井"/>
      <sheetName val="外部雑"/>
      <sheetName val="室内"/>
      <sheetName val="住戸"/>
      <sheetName val="建具"/>
      <sheetName val="間仕切"/>
      <sheetName val="内部雑"/>
      <sheetName val="外構"/>
      <sheetName val="撤去"/>
      <sheetName val="改修"/>
      <sheetName val="解体"/>
      <sheetName val="解体(略)"/>
      <sheetName val="付帯別途"/>
      <sheetName val="間接費"/>
      <sheetName val="工期"/>
      <sheetName val="業務報告"/>
      <sheetName val="XLR_NoRangeSheet"/>
      <sheetName val="附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Template"/>
      <sheetName val="XLR_NoRangeSheet"/>
      <sheetName val="#REF!"/>
      <sheetName val="单价表"/>
      <sheetName val="A"/>
      <sheetName val="Toolbox"/>
      <sheetName val="G.1R-Shou COP Gf"/>
      <sheetName val="Open"/>
      <sheetName val="材料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Template"/>
      <sheetName val="XLR_NoRangeSheet"/>
      <sheetName val="G2TempSheet"/>
      <sheetName val="清单1-裙楼Ea"/>
      <sheetName val="3"/>
      <sheetName val="#REF!"/>
      <sheetName val="8"/>
      <sheetName val="2"/>
      <sheetName val="6"/>
      <sheetName val="面积合计（藏）"/>
      <sheetName val="7"/>
      <sheetName val="4"/>
      <sheetName val="投标材料清单 "/>
      <sheetName val="5"/>
      <sheetName val="Open"/>
      <sheetName val="G.1R-Shou COP Gf"/>
      <sheetName val="Toolbox"/>
      <sheetName val="General"/>
      <sheetName val="合格证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封面"/>
      <sheetName val="预算书"/>
      <sheetName val="费用表"/>
      <sheetName val="工料机"/>
      <sheetName val="定额清单"/>
      <sheetName val="XLR_NoRangeSheet"/>
      <sheetName val="Toolbox"/>
      <sheetName val="PUR资料库"/>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清单1-裙楼Ea"/>
      <sheetName val="3"/>
      <sheetName val="#REF!"/>
      <sheetName val="内围地梁钢筋说明"/>
      <sheetName val="改加胶玻璃、室外栏杆"/>
      <sheetName val="XLR_NoRangeSheet"/>
      <sheetName val="G2TempSheet"/>
      <sheetName val="POWER ASSUMPTIONS"/>
      <sheetName val="A"/>
      <sheetName val="单价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SW-TEO"/>
      <sheetName val="21"/>
      <sheetName val="G.1R-Shou COP Gf"/>
      <sheetName val="#REF!"/>
      <sheetName val="材料价格"/>
      <sheetName val="eqpmad2"/>
      <sheetName val="柱"/>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材料损耗(不打印)"/>
      <sheetName val="XLR_NoRangeSheet"/>
      <sheetName val="清单"/>
      <sheetName val="数据汇总表"/>
      <sheetName val="基础项目"/>
      <sheetName val="墙面工程"/>
      <sheetName val="学生公寓5-9"/>
      <sheetName val="装饰工程汇总表"/>
      <sheetName val="墙柱面挂钢网"/>
      <sheetName val="铸铁格栅盖板、卫生间蹲位"/>
      <sheetName val="陶粒"/>
      <sheetName val="砼电缆沟、地沟"/>
      <sheetName val="变形缝"/>
      <sheetName val="隔热砖、天沟马赛克、广场砖"/>
      <sheetName val="水泥砂浆地面"/>
      <sheetName val="防滑砖300"/>
      <sheetName val="抛光砖600、耐磨砖"/>
      <sheetName val="超微粉抛光砖600"/>
      <sheetName val="零星面贴砖、门槛石"/>
      <sheetName val="块料楼梯面层"/>
      <sheetName val="花岗岩地面"/>
      <sheetName val="花岗岩台阶面"/>
      <sheetName val="块料地脚线"/>
      <sheetName val="砂浆地脚线"/>
      <sheetName val="梯级花岗岩挡水线"/>
      <sheetName val="不锈钢扶手栏杆"/>
      <sheetName val="不锈钢防盗网、格栅"/>
      <sheetName val="墙柱面一般抹灰"/>
      <sheetName val="235×52釉面砖"/>
      <sheetName val="200×300面砖"/>
      <sheetName val="石材窗台板"/>
      <sheetName val="天棚抹灰"/>
      <sheetName val="油漆"/>
      <sheetName val="天棚吊顶"/>
      <sheetName val="卡布隆"/>
      <sheetName val="门窗工程"/>
      <sheetName val="其他项目"/>
      <sheetName val="防水胶填缝"/>
      <sheetName val="材料表"/>
      <sheetName val="1"/>
      <sheetName val="1."/>
      <sheetName val="型材表"/>
      <sheetName val="#REF!"/>
      <sheetName val="承台(砖模) "/>
      <sheetName val="柱"/>
      <sheetName val="工程量"/>
      <sheetName val="Main"/>
      <sheetName val="XL4Poppy"/>
      <sheetName val="主营业务成本明细表"/>
      <sheetName val="汇总表"/>
      <sheetName val="土建工程综合单价表"/>
      <sheetName val="土建工程综合单价组价明细表"/>
      <sheetName val="5期B栋会所装饰精装修"/>
      <sheetName val="eqpmad2"/>
      <sheetName val="签证汇总表"/>
      <sheetName val="型材线密度表"/>
      <sheetName val="百叶"/>
      <sheetName val="剁琥"/>
      <sheetName val="剁琥黄锈石"/>
      <sheetName val="光面"/>
      <sheetName val="荔枝"/>
      <sheetName val="荔枝黄锈石"/>
      <sheetName val="哑面"/>
      <sheetName val="施工参考单价报价表"/>
      <sheetName val="其它工作项目报价清单"/>
      <sheetName val="甲指乙供材料报价表"/>
      <sheetName val="内围地梁钢筋说明"/>
      <sheetName val="设置"/>
      <sheetName val="辅助表(11大堂)"/>
      <sheetName val="下拉菜单"/>
      <sheetName val="园建计算表1梁工"/>
      <sheetName val="进度款审核"/>
      <sheetName val="封面"/>
      <sheetName val="析-2"/>
      <sheetName val="人行道"/>
      <sheetName val="单位库"/>
      <sheetName val="分部分项工程量清单计价表"/>
      <sheetName val="板房区目标成本"/>
      <sheetName val="B4零星"/>
      <sheetName val="梁"/>
      <sheetName val="T1T2T3T4门窗表"/>
      <sheetName val="室内精简装修计价清单"/>
      <sheetName val="单位"/>
      <sheetName val="-1层~26层地面"/>
      <sheetName val="C栋复式-1层~26层墙面"/>
      <sheetName val="POWER ASSUMPTIONS"/>
      <sheetName val="计算簿"/>
      <sheetName val="Sheet2"/>
      <sheetName val="汇总"/>
      <sheetName val="单位工程费汇总表"/>
      <sheetName val="指标分摊"/>
      <sheetName val="规划指标"/>
      <sheetName val="过渡数据表"/>
      <sheetName val="计算表"/>
      <sheetName val="03定额库"/>
      <sheetName val="94定额库"/>
      <sheetName val="清单库"/>
      <sheetName val="工程量汇总表"/>
      <sheetName val="搅拌桩计量"/>
      <sheetName val="旋挖桩混凝土量"/>
      <sheetName val="旋挖桩钢筋量"/>
      <sheetName val="弱电"/>
      <sheetName val="强电过路砼保护管 "/>
      <sheetName val="二级成本动态表"/>
      <sheetName val="工程库"/>
      <sheetName val="LTM销售"/>
      <sheetName val="HTM销售"/>
      <sheetName val="生鲜销售"/>
      <sheetName val="雨水管网"/>
      <sheetName val="污水管网 "/>
      <sheetName val="单位工程汇总表"/>
      <sheetName val="工程量清单计价表"/>
      <sheetName val="资料"/>
      <sheetName val="各截面长度"/>
      <sheetName val="总工程量计算"/>
      <sheetName val="门窗"/>
      <sheetName val="基础数据"/>
      <sheetName val="（附表4-1）工程任务书1"/>
      <sheetName val="KKKKKKKK"/>
      <sheetName val=""/>
      <sheetName val="热力"/>
      <sheetName val="建筑面积 "/>
      <sheetName val="Aging Datasheet"/>
      <sheetName val="ECCS_1 DataSheet"/>
      <sheetName val="KPI Datasheet"/>
      <sheetName val="97取费(定额直接费)"/>
      <sheetName val="面积合计（藏）"/>
      <sheetName val="预制管桩"/>
      <sheetName val="2"/>
      <sheetName val="桩承台"/>
      <sheetName val="基础梁"/>
      <sheetName val="剪力墙"/>
      <sheetName val="楼板"/>
      <sheetName val="框架梁"/>
      <sheetName val="7"/>
      <sheetName val="屋架梁"/>
      <sheetName val="屋顶水池"/>
      <sheetName val="零星项目"/>
      <sheetName val="内部主要成本"/>
      <sheetName val="工程材料"/>
      <sheetName val="百叶分析"/>
      <sheetName val="门窗分析"/>
      <sheetName val="PUR资料库"/>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城花八期报价汇总表"/>
      <sheetName val="A区土建±0.00以下土建工程"/>
      <sheetName val="A区土建±0.00以上建工程"/>
      <sheetName val="B区土建工程"/>
      <sheetName val="电气"/>
      <sheetName val="给排水"/>
      <sheetName val="A区土建±0.00以下清单调整报价表"/>
      <sheetName val="A区土建±0.00以上清单调整报价表"/>
      <sheetName val="B区土建清单调整报价表"/>
      <sheetName val="电气清单调整报价表"/>
      <sheetName val="给排水清单调整报价表"/>
      <sheetName val="甲指乙供材料报价表"/>
      <sheetName val="施工参考单价报价表"/>
      <sheetName val="其它工作项目报价清单"/>
      <sheetName val="包干费用报价表"/>
      <sheetName val="材料耗用量表"/>
      <sheetName val="甲方、三方分包工程"/>
      <sheetName val="甲方、三方材料"/>
      <sheetName val="建筑面积 "/>
      <sheetName val="C01-C09首层大堂"/>
      <sheetName val="基础项目"/>
      <sheetName val="Main"/>
      <sheetName val="Toolbox"/>
      <sheetName val="資料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封面"/>
      <sheetName val="汇总表"/>
      <sheetName val="清单"/>
      <sheetName val="材料表"/>
      <sheetName val="1"/>
      <sheetName val="2"/>
      <sheetName val="3"/>
      <sheetName val="4"/>
      <sheetName val="5"/>
      <sheetName val="6"/>
      <sheetName val="7"/>
      <sheetName val="8"/>
      <sheetName val="9"/>
      <sheetName val="10"/>
      <sheetName val="11"/>
      <sheetName val="12"/>
      <sheetName val="13"/>
      <sheetName val="14"/>
      <sheetName val="15"/>
      <sheetName val="16"/>
      <sheetName val="型材密度表"/>
      <sheetName val="Sheet1"/>
      <sheetName val="POWER ASSUMPTIONS"/>
      <sheetName val="PUR资料库"/>
      <sheetName val="材料价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投标报价表"/>
      <sheetName val="清单编制、填表及报价说明"/>
      <sheetName val="单位工程费汇总表"/>
      <sheetName val="1#楼"/>
      <sheetName val="2#楼"/>
      <sheetName val="3#楼"/>
      <sheetName val="4#楼 "/>
      <sheetName val="5#楼"/>
      <sheetName val="6#楼"/>
      <sheetName val="7#楼"/>
      <sheetName val="8#楼"/>
      <sheetName val="9#楼"/>
      <sheetName val="分部分项综合单价分析表1#楼"/>
      <sheetName val="分部分项综合单价分析表2#楼"/>
      <sheetName val="分部分项综合单价分析表3#楼"/>
      <sheetName val="分部分项综合单价分析表4#、5#楼"/>
      <sheetName val="分部分项综合单价分析表6#楼"/>
      <sheetName val="分部分项综合单价分析表7#楼"/>
      <sheetName val="分部分项综合单价分析表8#、9#楼"/>
      <sheetName val="1#楼 型材配置"/>
      <sheetName val="2#楼 型材配置"/>
      <sheetName val="3#楼 型材配置"/>
      <sheetName val="4#楼 型材配置"/>
      <sheetName val="6#楼 型材配置"/>
      <sheetName val="7#楼 型材配置"/>
      <sheetName val="8#楼 型材配置"/>
      <sheetName val="分部分项综合单价分析表（川路）"/>
      <sheetName val="分部分项综合单价分析表 (实德)"/>
      <sheetName val=" 零星工作项目人工单价报价表"/>
      <sheetName val="材料价格表"/>
      <sheetName val="明細表"/>
      <sheetName val="PUR资料库"/>
      <sheetName val="eqpmad2"/>
      <sheetName val="石材购买量统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城花八期报价汇总表"/>
      <sheetName val="A区土建±0.00以下土建工程"/>
      <sheetName val="A区土建±0.00以上建工程"/>
      <sheetName val="B区土建工程"/>
      <sheetName val="电气"/>
      <sheetName val="给排水"/>
      <sheetName val="A区土建±0.00以下清单调整报价表"/>
      <sheetName val="A区土建±0.00以上清单调整报价表"/>
      <sheetName val="B区土建清单调整报价表"/>
      <sheetName val="电气清单调整报价表"/>
      <sheetName val="给排水清单调整报价表"/>
      <sheetName val="甲指乙供材料报价表"/>
      <sheetName val="施工参考单价报价表"/>
      <sheetName val="其它工作项目报价清单"/>
      <sheetName val="包干费用报价表"/>
      <sheetName val="材料耗用量表"/>
      <sheetName val="甲方、三方分包工程"/>
      <sheetName val="甲方、三方材料"/>
      <sheetName val="明細表"/>
      <sheetName val="#REF!"/>
      <sheetName val="XLR_NoRange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汇总"/>
      <sheetName val="PKM"/>
      <sheetName val="GDC"/>
      <sheetName val="SXC"/>
      <sheetName val="NKXC"/>
      <sheetName val="PKC"/>
      <sheetName val="BYC"/>
      <sheetName val="MQ"/>
      <sheetName val="GS"/>
      <sheetName val="SC"/>
      <sheetName val="工程量"/>
      <sheetName val="材料表"/>
      <sheetName val="材料损耗(不打印)"/>
      <sheetName val="資料庫"/>
      <sheetName val="eqpmad2"/>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汇总"/>
      <sheetName val="PKM"/>
      <sheetName val="GDC"/>
      <sheetName val="SXC"/>
      <sheetName val="NKXC"/>
      <sheetName val="PKC"/>
      <sheetName val="BYC"/>
      <sheetName val="MQ"/>
      <sheetName val="GS"/>
      <sheetName val="SC"/>
      <sheetName val="工程量"/>
      <sheetName val="材料表"/>
      <sheetName val="材料损耗(不打印)"/>
      <sheetName val="XLR_NoRangeSheet"/>
      <sheetName val="Financ. Overview"/>
      <sheetName val="Toolbo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LC01 (2)"/>
      <sheetName val="型材线密度表"/>
      <sheetName val="钢材"/>
      <sheetName val="铝材表面处理"/>
      <sheetName val="玻璃"/>
      <sheetName val="五金配件(1)"/>
      <sheetName val="五金配件(2)"/>
      <sheetName val="五金配件(3)"/>
      <sheetName val="密封胶"/>
      <sheetName val="附件"/>
      <sheetName val="LC01"/>
      <sheetName val="上悬67"/>
      <sheetName val="推拉05"/>
      <sheetName val="平开门"/>
      <sheetName val="门连窗"/>
      <sheetName val="推拉门"/>
      <sheetName val="地弹簧门(无框)"/>
      <sheetName val="地弹簧门(有框)"/>
      <sheetName val="LC32"/>
      <sheetName val="LC32a"/>
      <sheetName val="TLC01"/>
      <sheetName val="LM01a"/>
      <sheetName val="LM01b"/>
      <sheetName val="TLM01a"/>
      <sheetName val="TLM01b"/>
      <sheetName val="TLM01c"/>
      <sheetName val="DHM01"/>
      <sheetName val="DYM01"/>
      <sheetName val="基础项目"/>
      <sheetName val="21"/>
      <sheetName val="墙面工程"/>
      <sheetName val="#REF!"/>
      <sheetName val="主材表"/>
      <sheetName val="汇总表"/>
      <sheetName val="B4零星"/>
      <sheetName val="T1T2T3T4门窗表"/>
      <sheetName val="材料损耗(不打印)"/>
      <sheetName val="Sheet9"/>
      <sheetName val="5期B栋会所装饰精装修"/>
      <sheetName val="汇总表及手算计算格式 (2)"/>
      <sheetName val="合格证 (2)"/>
      <sheetName val="设置"/>
      <sheetName val="基本资料"/>
      <sheetName val="3"/>
      <sheetName val="建筑面积 "/>
      <sheetName val="清单"/>
      <sheetName val="工艺单"/>
      <sheetName val="开料单"/>
      <sheetName val="工程量计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LC01 (2)"/>
      <sheetName val="型材线密度表"/>
      <sheetName val="钢材"/>
      <sheetName val="铝材表面处理"/>
      <sheetName val="玻璃"/>
      <sheetName val="五金配件(1)"/>
      <sheetName val="五金配件(2)"/>
      <sheetName val="五金配件(3)"/>
      <sheetName val="密封胶"/>
      <sheetName val="附件"/>
      <sheetName val="LC01"/>
      <sheetName val="上悬67"/>
      <sheetName val="推拉05"/>
      <sheetName val="平开门"/>
      <sheetName val="门连窗"/>
      <sheetName val="推拉门"/>
      <sheetName val="地弹簧门(无框)"/>
      <sheetName val="地弹簧门(有框)"/>
      <sheetName val="LC32"/>
      <sheetName val="LC32a"/>
      <sheetName val="TLC01"/>
      <sheetName val="LM01a"/>
      <sheetName val="LM01b"/>
      <sheetName val="TLM01a"/>
      <sheetName val="TLM01b"/>
      <sheetName val="TLM01c"/>
      <sheetName val="DHM01"/>
      <sheetName val="DYM01"/>
      <sheetName val="CFS3"/>
      <sheetName val="工程量计算"/>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Sheet1"/>
      <sheetName val="封面"/>
      <sheetName val="工程计算项目列表"/>
      <sheetName val="工程量计算表"/>
      <sheetName val="工程量汇总表"/>
      <sheetName val="作法及图集选用表"/>
      <sheetName val="使用说明"/>
      <sheetName val="常用辅助资料"/>
      <sheetName val="資料庫"/>
      <sheetName val="甲指乙供材料报价表"/>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view="pageBreakPreview" zoomScaleNormal="100" topLeftCell="A3" workbookViewId="0">
      <selection activeCell="D12" sqref="D12:G13"/>
    </sheetView>
  </sheetViews>
  <sheetFormatPr defaultColWidth="7.61666666666667" defaultRowHeight="14.25"/>
  <cols>
    <col min="1" max="2" width="8.99166666666667" style="115" customWidth="1"/>
    <col min="3" max="3" width="12.6916666666667" style="115" customWidth="1"/>
    <col min="4" max="9" width="8.99166666666667" style="115" customWidth="1"/>
    <col min="10" max="10" width="7.61666666666667" style="115"/>
    <col min="11" max="12" width="11.6416666666667" style="115"/>
    <col min="13" max="13" width="12.2666666666667" style="115" customWidth="1"/>
    <col min="14" max="16384" width="7.61666666666667" style="115"/>
  </cols>
  <sheetData>
    <row r="1" ht="30" customHeight="1" spans="1:13">
      <c r="A1" s="116"/>
      <c r="B1" s="116"/>
      <c r="C1" s="116"/>
      <c r="D1" s="116"/>
      <c r="E1" s="116"/>
      <c r="F1" s="116"/>
      <c r="G1" s="116"/>
      <c r="H1" s="116"/>
      <c r="I1" s="116"/>
    </row>
    <row r="2" ht="30" customHeight="1" spans="1:13">
      <c r="A2" s="116"/>
      <c r="B2" s="116"/>
      <c r="C2" s="116"/>
      <c r="D2" s="116"/>
      <c r="E2" s="116"/>
      <c r="F2" s="116"/>
      <c r="G2" s="116"/>
      <c r="H2" s="116"/>
      <c r="I2" s="116"/>
    </row>
    <row r="3" ht="30" customHeight="1" spans="1:13">
      <c r="A3" s="116"/>
      <c r="B3" s="116"/>
      <c r="C3" s="116"/>
      <c r="D3" s="116"/>
      <c r="E3" s="116"/>
      <c r="F3" s="116"/>
      <c r="G3" s="116"/>
      <c r="H3" s="116"/>
      <c r="I3" s="116"/>
    </row>
    <row r="4" ht="30" customHeight="1" spans="1:13">
      <c r="A4" s="116"/>
      <c r="B4" s="116"/>
      <c r="C4" s="117" t="s">
        <v>0</v>
      </c>
      <c r="D4" s="118"/>
      <c r="E4" s="118"/>
      <c r="F4" s="118"/>
      <c r="G4" s="118"/>
      <c r="H4" s="116"/>
      <c r="I4" s="116"/>
    </row>
    <row r="5" ht="30" customHeight="1" spans="1:13">
      <c r="A5" s="116"/>
      <c r="B5" s="116"/>
      <c r="C5" s="118"/>
      <c r="D5" s="118"/>
      <c r="E5" s="118"/>
      <c r="F5" s="118"/>
      <c r="G5" s="118"/>
      <c r="H5" s="119"/>
      <c r="I5" s="116"/>
    </row>
    <row r="6" ht="30" customHeight="1" spans="1:13">
      <c r="A6" s="116"/>
      <c r="B6" s="116"/>
      <c r="C6" s="116"/>
      <c r="D6" s="116"/>
      <c r="E6" s="116"/>
      <c r="F6" s="116"/>
      <c r="G6" s="116"/>
      <c r="H6" s="116"/>
      <c r="I6" s="116"/>
    </row>
    <row r="7" ht="30" customHeight="1" spans="1:13">
      <c r="A7" s="116"/>
      <c r="B7" s="116"/>
      <c r="C7" s="116"/>
      <c r="D7" s="116"/>
      <c r="E7" s="116"/>
      <c r="F7" s="116"/>
      <c r="G7" s="116"/>
      <c r="H7" s="116"/>
      <c r="I7" s="116"/>
    </row>
    <row r="8" ht="167" customHeight="1" spans="1:13">
      <c r="A8" s="116"/>
      <c r="B8" s="116"/>
      <c r="C8" s="120" t="s">
        <v>1</v>
      </c>
      <c r="D8" s="121"/>
      <c r="E8" s="121"/>
      <c r="F8" s="121"/>
      <c r="G8" s="122"/>
      <c r="H8" s="116"/>
      <c r="I8" s="116"/>
    </row>
    <row r="9" ht="30" customHeight="1" spans="1:13">
      <c r="A9" s="116"/>
      <c r="B9" s="116"/>
      <c r="C9" s="116"/>
      <c r="D9" s="116"/>
      <c r="E9" s="116"/>
      <c r="F9" s="116"/>
      <c r="G9" s="116"/>
      <c r="H9" s="116"/>
      <c r="I9" s="116"/>
    </row>
    <row r="10" ht="30" customHeight="1" spans="1:13">
      <c r="A10" s="116"/>
      <c r="B10" s="116"/>
      <c r="C10" s="116"/>
      <c r="D10" s="116"/>
      <c r="E10" s="116"/>
      <c r="F10" s="116"/>
      <c r="G10" s="116"/>
      <c r="H10" s="116"/>
      <c r="I10" s="116"/>
    </row>
    <row r="11" ht="30" customHeight="1" spans="1:13">
      <c r="A11" s="116"/>
      <c r="B11" s="123" t="s">
        <v>2</v>
      </c>
      <c r="C11" s="124"/>
      <c r="D11" s="125">
        <f xml:space="preserve">'表2-报价表'!E12</f>
        <v>561709617.46</v>
      </c>
      <c r="E11" s="125"/>
      <c r="F11" s="125"/>
      <c r="G11" s="125"/>
      <c r="H11" s="116"/>
      <c r="I11" s="116"/>
      <c r="K11" s="126"/>
      <c r="L11" s="126"/>
      <c r="M11" s="126"/>
    </row>
    <row r="12" ht="30" customHeight="1" spans="1:13">
      <c r="A12" s="116"/>
      <c r="B12" s="116"/>
      <c r="C12" s="116"/>
      <c r="D12" s="127">
        <f xml:space="preserve">D11</f>
        <v>561709617.46</v>
      </c>
      <c r="E12" s="127"/>
      <c r="F12" s="127"/>
      <c r="G12" s="127"/>
      <c r="H12" s="116"/>
      <c r="I12" s="116"/>
    </row>
    <row r="13" ht="30" customHeight="1" spans="1:13">
      <c r="A13" s="116"/>
      <c r="B13" s="128" t="s">
        <v>3</v>
      </c>
      <c r="C13" s="129"/>
      <c r="D13" s="130"/>
      <c r="E13" s="130"/>
      <c r="F13" s="130"/>
      <c r="G13" s="130"/>
      <c r="H13" s="131"/>
      <c r="I13" s="132"/>
    </row>
    <row r="14" ht="30" customHeight="1" spans="1:13">
      <c r="A14" s="116"/>
      <c r="B14" s="116"/>
      <c r="C14" s="116"/>
      <c r="D14" s="116"/>
      <c r="E14" s="116"/>
      <c r="F14" s="116"/>
      <c r="G14" s="116"/>
      <c r="H14" s="116"/>
      <c r="I14" s="116"/>
    </row>
    <row r="15" ht="30" customHeight="1" spans="1:13">
      <c r="A15" s="116"/>
      <c r="B15" s="116"/>
      <c r="C15" s="133"/>
      <c r="D15" s="133"/>
      <c r="E15" s="134"/>
      <c r="F15" s="134"/>
      <c r="G15" s="133"/>
      <c r="H15" s="133"/>
      <c r="I15" s="116"/>
    </row>
    <row r="16" ht="30" customHeight="1" spans="1:13">
      <c r="A16" s="135"/>
      <c r="B16" s="135"/>
      <c r="C16" s="135"/>
      <c r="D16" s="135"/>
      <c r="E16" s="135"/>
      <c r="F16" s="135"/>
      <c r="G16" s="135"/>
      <c r="H16" s="135"/>
      <c r="I16" s="135"/>
    </row>
  </sheetData>
  <sheetProtection algorithmName="SHA-512" hashValue="oAtUwgUR/793jfMCgqkfQn5k+wkZMvbX7VRSs+eNkvVA6nvtiZE6C0S2so4U7Oe6THhxVEh+EaEOo5ujq3p3SA==" saltValue="ngVsfDtvep1gxp2Zb1rlPQ==" spinCount="100000" sheet="1" selectLockedCells="1" objects="1"/>
  <mergeCells count="10">
    <mergeCell ref="C8:G8"/>
    <mergeCell ref="B11:C11"/>
    <mergeCell ref="D11:G11"/>
    <mergeCell ref="B13:C13"/>
    <mergeCell ref="H13:I13"/>
    <mergeCell ref="C15:D15"/>
    <mergeCell ref="G15:H15"/>
    <mergeCell ref="A16:I16"/>
    <mergeCell ref="C4:G5"/>
    <mergeCell ref="D12:G13"/>
  </mergeCells>
  <pageMargins left="0.75" right="0.75" top="0.94375" bottom="1" header="0.5" footer="0.5"/>
  <pageSetup paperSize="9" scale="8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9"/>
  <sheetViews>
    <sheetView view="pageBreakPreview" zoomScale="115" zoomScaleNormal="130" topLeftCell="A8" workbookViewId="0">
      <selection activeCell="G5" sqref="G5"/>
    </sheetView>
  </sheetViews>
  <sheetFormatPr defaultColWidth="9" defaultRowHeight="14.25" outlineLevelCol="1"/>
  <cols>
    <col min="1" max="1" width="5.875" style="96" customWidth="1"/>
    <col min="2" max="2" width="84.375" style="97" customWidth="1"/>
    <col min="3" max="16384" width="9" style="94"/>
  </cols>
  <sheetData>
    <row r="1" s="94" customFormat="1" ht="25.5" customHeight="1" spans="1:2">
      <c r="A1" s="98" t="s">
        <v>4</v>
      </c>
      <c r="B1" s="98"/>
    </row>
    <row r="2" s="95" customFormat="1" ht="20.25" customHeight="1" spans="1:2">
      <c r="A2" s="99" t="s">
        <v>5</v>
      </c>
      <c r="B2" s="100" t="s">
        <v>6</v>
      </c>
    </row>
    <row r="3" s="94" customFormat="1" ht="28.65" customHeight="1" spans="1:2">
      <c r="A3" s="101" t="s">
        <v>7</v>
      </c>
      <c r="B3" s="102" t="s">
        <v>8</v>
      </c>
    </row>
    <row r="4" s="94" customFormat="1" ht="23.2" customHeight="1" spans="1:2">
      <c r="A4" s="101" t="s">
        <v>9</v>
      </c>
      <c r="B4" s="102" t="s">
        <v>10</v>
      </c>
    </row>
    <row r="5" s="94" customFormat="1" ht="40.5" customHeight="1" spans="1:2">
      <c r="A5" s="101" t="s">
        <v>11</v>
      </c>
      <c r="B5" s="102" t="s">
        <v>12</v>
      </c>
    </row>
    <row r="6" s="94" customFormat="1" ht="38.75" customHeight="1" spans="1:2">
      <c r="A6" s="101" t="s">
        <v>13</v>
      </c>
      <c r="B6" s="102" t="s">
        <v>14</v>
      </c>
    </row>
    <row r="7" s="95" customFormat="1" ht="20.25" customHeight="1" spans="1:2">
      <c r="A7" s="99" t="s">
        <v>15</v>
      </c>
      <c r="B7" s="100" t="s">
        <v>16</v>
      </c>
    </row>
    <row r="8" s="94" customFormat="1" ht="104.1" customHeight="1" spans="1:2">
      <c r="A8" s="103" t="s">
        <v>7</v>
      </c>
      <c r="B8" s="104" t="s">
        <v>17</v>
      </c>
    </row>
    <row r="9" s="94" customFormat="1" ht="43.25" customHeight="1" spans="1:2">
      <c r="A9" s="103" t="s">
        <v>9</v>
      </c>
      <c r="B9" s="104" t="s">
        <v>18</v>
      </c>
    </row>
    <row r="10" s="94" customFormat="1" ht="271.5" customHeight="1" spans="1:2">
      <c r="A10" s="105" t="s">
        <v>11</v>
      </c>
      <c r="B10" s="106" t="s">
        <v>19</v>
      </c>
    </row>
    <row r="11" s="94" customFormat="1" ht="293" customHeight="1" spans="1:2">
      <c r="A11" s="107"/>
      <c r="B11" s="108"/>
    </row>
    <row r="12" s="94" customFormat="1" ht="42.75" customHeight="1" spans="1:2">
      <c r="A12" s="103" t="s">
        <v>13</v>
      </c>
      <c r="B12" s="102" t="s">
        <v>20</v>
      </c>
    </row>
    <row r="13" s="94" customFormat="1" ht="257" customHeight="1" spans="1:2">
      <c r="A13" s="103" t="s">
        <v>21</v>
      </c>
      <c r="B13" s="102" t="s">
        <v>22</v>
      </c>
    </row>
    <row r="14" s="95" customFormat="1" ht="20.25" customHeight="1" spans="1:2">
      <c r="A14" s="99" t="s">
        <v>23</v>
      </c>
      <c r="B14" s="100" t="s">
        <v>24</v>
      </c>
    </row>
    <row r="15" s="94" customFormat="1" ht="28.5" customHeight="1" spans="1:2">
      <c r="A15" s="109" t="s">
        <v>7</v>
      </c>
      <c r="B15" s="110" t="s">
        <v>25</v>
      </c>
    </row>
    <row r="16" s="94" customFormat="1" ht="23.55" customHeight="1" spans="1:2">
      <c r="A16" s="109" t="s">
        <v>9</v>
      </c>
      <c r="B16" s="110" t="s">
        <v>26</v>
      </c>
    </row>
    <row r="17" s="94" customFormat="1" ht="82.6" customHeight="1" spans="1:2">
      <c r="A17" s="103" t="s">
        <v>27</v>
      </c>
      <c r="B17" s="102" t="s">
        <v>28</v>
      </c>
    </row>
    <row r="18" s="94" customFormat="1" ht="51.8" customHeight="1" spans="1:2">
      <c r="A18" s="103" t="s">
        <v>29</v>
      </c>
      <c r="B18" s="102" t="s">
        <v>30</v>
      </c>
    </row>
    <row r="19" s="94" customFormat="1" ht="46.9" customHeight="1" spans="1:2">
      <c r="A19" s="103" t="s">
        <v>31</v>
      </c>
      <c r="B19" s="102" t="s">
        <v>32</v>
      </c>
    </row>
    <row r="20" s="94" customFormat="1" ht="195" customHeight="1" spans="1:2">
      <c r="A20" s="103" t="s">
        <v>33</v>
      </c>
      <c r="B20" s="102" t="s">
        <v>34</v>
      </c>
    </row>
    <row r="21" s="94" customFormat="1" ht="37" customHeight="1" spans="1:2">
      <c r="A21" s="103" t="s">
        <v>35</v>
      </c>
      <c r="B21" s="102" t="s">
        <v>36</v>
      </c>
    </row>
    <row r="22" s="94" customFormat="1" ht="69" customHeight="1" spans="1:2">
      <c r="A22" s="103" t="s">
        <v>37</v>
      </c>
      <c r="B22" s="102" t="s">
        <v>38</v>
      </c>
    </row>
    <row r="23" s="94" customFormat="1" ht="41" customHeight="1" spans="1:2">
      <c r="A23" s="103" t="s">
        <v>39</v>
      </c>
      <c r="B23" s="102" t="s">
        <v>40</v>
      </c>
    </row>
    <row r="24" s="94" customFormat="1" ht="36" customHeight="1" spans="1:2">
      <c r="A24" s="103" t="s">
        <v>41</v>
      </c>
      <c r="B24" s="102" t="s">
        <v>42</v>
      </c>
    </row>
    <row r="25" s="94" customFormat="1" ht="36" customHeight="1" spans="1:2">
      <c r="A25" s="103" t="s">
        <v>43</v>
      </c>
      <c r="B25" s="102" t="s">
        <v>44</v>
      </c>
    </row>
    <row r="26" s="94" customFormat="1" ht="36" customHeight="1" spans="1:2">
      <c r="A26" s="103" t="s">
        <v>45</v>
      </c>
      <c r="B26" s="102" t="s">
        <v>46</v>
      </c>
    </row>
    <row r="27" s="94" customFormat="1" ht="36" customHeight="1" spans="1:2">
      <c r="A27" s="103" t="s">
        <v>47</v>
      </c>
      <c r="B27" s="102" t="s">
        <v>48</v>
      </c>
    </row>
    <row r="28" s="94" customFormat="1" ht="26.25" customHeight="1" spans="1:2">
      <c r="A28" s="111" t="s">
        <v>11</v>
      </c>
      <c r="B28" s="112" t="s">
        <v>49</v>
      </c>
    </row>
    <row r="29" s="94" customFormat="1" ht="57" customHeight="1" spans="1:2">
      <c r="A29" s="103" t="s">
        <v>50</v>
      </c>
      <c r="B29" s="102" t="s">
        <v>51</v>
      </c>
    </row>
    <row r="30" s="94" customFormat="1" ht="57" customHeight="1" spans="1:2">
      <c r="A30" s="103" t="s">
        <v>52</v>
      </c>
      <c r="B30" s="102" t="s">
        <v>53</v>
      </c>
    </row>
    <row r="31" s="94" customFormat="1" ht="40" customHeight="1" spans="1:2">
      <c r="A31" s="103" t="s">
        <v>54</v>
      </c>
      <c r="B31" s="102" t="s">
        <v>55</v>
      </c>
    </row>
    <row r="32" s="94" customFormat="1" ht="24" customHeight="1" spans="1:2">
      <c r="A32" s="103" t="s">
        <v>56</v>
      </c>
      <c r="B32" s="102" t="s">
        <v>57</v>
      </c>
    </row>
    <row r="33" s="94" customFormat="1" ht="24" customHeight="1" spans="1:2">
      <c r="A33" s="103" t="s">
        <v>58</v>
      </c>
      <c r="B33" s="102" t="s">
        <v>59</v>
      </c>
    </row>
    <row r="34" s="94" customFormat="1" ht="24" customHeight="1" spans="1:2">
      <c r="A34" s="103" t="s">
        <v>60</v>
      </c>
      <c r="B34" s="102" t="s">
        <v>61</v>
      </c>
    </row>
    <row r="35" s="94" customFormat="1" ht="49" customHeight="1" spans="1:2">
      <c r="A35" s="103" t="s">
        <v>62</v>
      </c>
      <c r="B35" s="102" t="s">
        <v>63</v>
      </c>
    </row>
    <row r="36" s="94" customFormat="1" ht="41" customHeight="1" spans="1:2">
      <c r="A36" s="103" t="s">
        <v>64</v>
      </c>
      <c r="B36" s="102" t="s">
        <v>65</v>
      </c>
    </row>
    <row r="37" s="94" customFormat="1" ht="63" customHeight="1" spans="1:2">
      <c r="A37" s="103" t="s">
        <v>66</v>
      </c>
      <c r="B37" s="102" t="s">
        <v>67</v>
      </c>
    </row>
    <row r="38" s="94" customFormat="1" ht="27" customHeight="1" spans="1:2">
      <c r="A38" s="103" t="s">
        <v>68</v>
      </c>
      <c r="B38" s="102" t="s">
        <v>69</v>
      </c>
    </row>
    <row r="39" s="94" customFormat="1" ht="36" customHeight="1" spans="1:2">
      <c r="A39" s="103" t="s">
        <v>70</v>
      </c>
      <c r="B39" s="102" t="s">
        <v>71</v>
      </c>
    </row>
    <row r="40" s="94" customFormat="1" ht="32" customHeight="1" spans="1:2">
      <c r="A40" s="103" t="s">
        <v>72</v>
      </c>
      <c r="B40" s="102" t="s">
        <v>73</v>
      </c>
    </row>
    <row r="41" s="94" customFormat="1" ht="24" customHeight="1" spans="1:2">
      <c r="A41" s="103" t="s">
        <v>74</v>
      </c>
      <c r="B41" s="102" t="s">
        <v>75</v>
      </c>
    </row>
    <row r="42" s="95" customFormat="1" ht="24" customHeight="1" spans="1:2">
      <c r="A42" s="103" t="s">
        <v>76</v>
      </c>
      <c r="B42" s="102" t="s">
        <v>77</v>
      </c>
    </row>
    <row r="43" s="95" customFormat="1" ht="24" customHeight="1" spans="1:2">
      <c r="A43" s="103" t="s">
        <v>78</v>
      </c>
      <c r="B43" s="102" t="s">
        <v>79</v>
      </c>
    </row>
    <row r="44" s="94" customFormat="1" ht="24.75" customHeight="1" spans="1:2">
      <c r="A44" s="111" t="s">
        <v>13</v>
      </c>
      <c r="B44" s="112" t="s">
        <v>80</v>
      </c>
    </row>
    <row r="45" s="94" customFormat="1" ht="23" customHeight="1" spans="1:2">
      <c r="A45" s="103" t="s">
        <v>81</v>
      </c>
      <c r="B45" s="102" t="s">
        <v>82</v>
      </c>
    </row>
    <row r="46" s="94" customFormat="1" ht="23" customHeight="1" spans="1:2">
      <c r="A46" s="103" t="s">
        <v>83</v>
      </c>
      <c r="B46" s="102" t="s">
        <v>84</v>
      </c>
    </row>
    <row r="47" s="94" customFormat="1" ht="30" customHeight="1" spans="1:2">
      <c r="A47" s="111" t="s">
        <v>21</v>
      </c>
      <c r="B47" s="112" t="s">
        <v>85</v>
      </c>
    </row>
    <row r="48" s="94" customFormat="1" ht="51" customHeight="1" spans="1:2">
      <c r="A48" s="103" t="s">
        <v>86</v>
      </c>
      <c r="B48" s="102" t="s">
        <v>87</v>
      </c>
    </row>
    <row r="49" s="94" customFormat="1" ht="25" customHeight="1" spans="1:2">
      <c r="A49" s="103" t="s">
        <v>88</v>
      </c>
      <c r="B49" s="102" t="s">
        <v>89</v>
      </c>
    </row>
    <row r="50" s="94" customFormat="1" ht="52" customHeight="1" spans="1:2">
      <c r="A50" s="103" t="s">
        <v>90</v>
      </c>
      <c r="B50" s="102" t="s">
        <v>91</v>
      </c>
    </row>
    <row r="51" s="94" customFormat="1" ht="52" customHeight="1" spans="1:2">
      <c r="A51" s="103" t="s">
        <v>92</v>
      </c>
      <c r="B51" s="102" t="s">
        <v>93</v>
      </c>
    </row>
    <row r="52" s="94" customFormat="1" ht="38" customHeight="1" spans="1:2">
      <c r="A52" s="103" t="s">
        <v>94</v>
      </c>
      <c r="B52" s="102" t="s">
        <v>95</v>
      </c>
    </row>
    <row r="53" s="94" customFormat="1" ht="68" customHeight="1" spans="1:2">
      <c r="A53" s="103" t="s">
        <v>96</v>
      </c>
      <c r="B53" s="102" t="s">
        <v>97</v>
      </c>
    </row>
    <row r="54" s="94" customFormat="1" ht="55" customHeight="1" spans="1:2">
      <c r="A54" s="103" t="s">
        <v>98</v>
      </c>
      <c r="B54" s="102" t="s">
        <v>99</v>
      </c>
    </row>
    <row r="55" s="94" customFormat="1" ht="42" customHeight="1" spans="1:2">
      <c r="A55" s="103" t="s">
        <v>100</v>
      </c>
      <c r="B55" s="102" t="s">
        <v>101</v>
      </c>
    </row>
    <row r="56" s="94" customFormat="1" ht="41" customHeight="1" spans="1:2">
      <c r="A56" s="103" t="s">
        <v>102</v>
      </c>
      <c r="B56" s="102" t="s">
        <v>103</v>
      </c>
    </row>
    <row r="57" s="94" customFormat="1" ht="34" customHeight="1" spans="1:2">
      <c r="A57" s="103" t="s">
        <v>104</v>
      </c>
      <c r="B57" s="102" t="s">
        <v>105</v>
      </c>
    </row>
    <row r="58" s="94" customFormat="1" ht="53" customHeight="1" spans="1:2">
      <c r="A58" s="103" t="s">
        <v>106</v>
      </c>
      <c r="B58" s="102" t="s">
        <v>107</v>
      </c>
    </row>
    <row r="59" s="94" customFormat="1" ht="66" customHeight="1" spans="1:2">
      <c r="A59" s="103" t="s">
        <v>108</v>
      </c>
      <c r="B59" s="102" t="s">
        <v>109</v>
      </c>
    </row>
    <row r="60" s="94" customFormat="1" ht="41" customHeight="1" spans="1:2">
      <c r="A60" s="103" t="s">
        <v>110</v>
      </c>
      <c r="B60" s="102" t="s">
        <v>111</v>
      </c>
    </row>
    <row r="61" s="94" customFormat="1" ht="41" customHeight="1" spans="1:2">
      <c r="A61" s="103" t="s">
        <v>112</v>
      </c>
      <c r="B61" s="102" t="s">
        <v>113</v>
      </c>
    </row>
    <row r="62" s="94" customFormat="1" ht="40" customHeight="1" spans="1:2">
      <c r="A62" s="103" t="s">
        <v>114</v>
      </c>
      <c r="B62" s="102" t="s">
        <v>115</v>
      </c>
    </row>
    <row r="63" s="94" customFormat="1" ht="38" customHeight="1" spans="1:2">
      <c r="A63" s="103" t="s">
        <v>116</v>
      </c>
      <c r="B63" s="102" t="s">
        <v>117</v>
      </c>
    </row>
    <row r="64" s="94" customFormat="1" ht="38" customHeight="1" spans="1:2">
      <c r="A64" s="103" t="s">
        <v>118</v>
      </c>
      <c r="B64" s="102" t="s">
        <v>119</v>
      </c>
    </row>
    <row r="65" s="94" customFormat="1" ht="56" customHeight="1" spans="1:2">
      <c r="A65" s="103" t="s">
        <v>120</v>
      </c>
      <c r="B65" s="102" t="s">
        <v>121</v>
      </c>
    </row>
    <row r="66" s="94" customFormat="1" ht="34" customHeight="1" spans="1:2">
      <c r="A66" s="103" t="s">
        <v>122</v>
      </c>
      <c r="B66" s="102" t="s">
        <v>123</v>
      </c>
    </row>
    <row r="67" s="94" customFormat="1" ht="42" customHeight="1" spans="1:2">
      <c r="A67" s="103" t="s">
        <v>124</v>
      </c>
      <c r="B67" s="102" t="s">
        <v>125</v>
      </c>
    </row>
    <row r="68" s="94" customFormat="1" ht="30" customHeight="1" spans="1:2">
      <c r="A68" s="103" t="s">
        <v>126</v>
      </c>
      <c r="B68" s="102" t="s">
        <v>127</v>
      </c>
    </row>
    <row r="69" s="94" customFormat="1" ht="34" customHeight="1" spans="1:2">
      <c r="A69" s="103" t="s">
        <v>128</v>
      </c>
      <c r="B69" s="102" t="s">
        <v>129</v>
      </c>
    </row>
    <row r="70" s="94" customFormat="1" ht="77" customHeight="1" spans="1:2">
      <c r="A70" s="103" t="s">
        <v>130</v>
      </c>
      <c r="B70" s="102" t="s">
        <v>131</v>
      </c>
    </row>
    <row r="71" s="94" customFormat="1" ht="63" customHeight="1" spans="1:2">
      <c r="A71" s="103" t="s">
        <v>132</v>
      </c>
      <c r="B71" s="102" t="s">
        <v>133</v>
      </c>
    </row>
    <row r="72" s="94" customFormat="1" ht="49" customHeight="1" spans="1:2">
      <c r="A72" s="103" t="s">
        <v>134</v>
      </c>
      <c r="B72" s="102" t="s">
        <v>135</v>
      </c>
    </row>
    <row r="73" s="94" customFormat="1" ht="33" customHeight="1" spans="1:2">
      <c r="A73" s="103" t="s">
        <v>136</v>
      </c>
      <c r="B73" s="102" t="s">
        <v>137</v>
      </c>
    </row>
    <row r="74" s="94" customFormat="1" ht="28" customHeight="1" spans="1:2">
      <c r="A74" s="103" t="s">
        <v>138</v>
      </c>
      <c r="B74" s="102" t="s">
        <v>139</v>
      </c>
    </row>
    <row r="75" s="94" customFormat="1" ht="56" customHeight="1" spans="1:2">
      <c r="A75" s="103" t="s">
        <v>140</v>
      </c>
      <c r="B75" s="102" t="s">
        <v>141</v>
      </c>
    </row>
    <row r="76" s="94" customFormat="1" ht="36" customHeight="1" spans="1:2">
      <c r="A76" s="103" t="s">
        <v>142</v>
      </c>
      <c r="B76" s="102" t="s">
        <v>143</v>
      </c>
    </row>
    <row r="77" s="94" customFormat="1" ht="29" customHeight="1" spans="1:2">
      <c r="A77" s="103" t="s">
        <v>144</v>
      </c>
      <c r="B77" s="102" t="s">
        <v>145</v>
      </c>
    </row>
    <row r="78" s="94" customFormat="1" ht="29" customHeight="1" spans="1:2">
      <c r="A78" s="103" t="s">
        <v>146</v>
      </c>
      <c r="B78" s="102" t="s">
        <v>147</v>
      </c>
    </row>
    <row r="79" s="95" customFormat="1" ht="20.25" customHeight="1" spans="1:2">
      <c r="A79" s="99" t="s">
        <v>148</v>
      </c>
      <c r="B79" s="100" t="s">
        <v>149</v>
      </c>
    </row>
    <row r="80" s="94" customFormat="1" ht="32" customHeight="1" spans="1:2">
      <c r="A80" s="103">
        <v>1</v>
      </c>
      <c r="B80" s="102" t="s">
        <v>150</v>
      </c>
    </row>
    <row r="81" s="94" customFormat="1" ht="65.9" customHeight="1" spans="1:2">
      <c r="A81" s="103" t="s">
        <v>9</v>
      </c>
      <c r="B81" s="102" t="s">
        <v>151</v>
      </c>
    </row>
    <row r="82" s="95" customFormat="1" ht="67.05" customHeight="1" spans="1:2">
      <c r="A82" s="103" t="s">
        <v>11</v>
      </c>
      <c r="B82" s="102" t="s">
        <v>152</v>
      </c>
    </row>
    <row r="83" s="95" customFormat="1" ht="36" customHeight="1" spans="1:2">
      <c r="A83" s="103" t="s">
        <v>13</v>
      </c>
      <c r="B83" s="102" t="s">
        <v>153</v>
      </c>
    </row>
    <row r="84" s="95" customFormat="1" ht="67.3" customHeight="1" spans="1:2">
      <c r="A84" s="103" t="s">
        <v>21</v>
      </c>
      <c r="B84" s="102" t="s">
        <v>154</v>
      </c>
    </row>
    <row r="85" s="95" customFormat="1" ht="20.25" customHeight="1" spans="1:2">
      <c r="A85" s="99" t="s">
        <v>155</v>
      </c>
      <c r="B85" s="100" t="s">
        <v>156</v>
      </c>
    </row>
    <row r="86" s="95" customFormat="1" ht="36" customHeight="1" spans="1:2">
      <c r="A86" s="103">
        <v>1</v>
      </c>
      <c r="B86" s="102" t="s">
        <v>157</v>
      </c>
    </row>
    <row r="87" s="95" customFormat="1" ht="32.95" customHeight="1" spans="1:2">
      <c r="A87" s="103">
        <v>2</v>
      </c>
      <c r="B87" s="102" t="s">
        <v>158</v>
      </c>
    </row>
    <row r="88" s="94" customFormat="1" ht="178" customHeight="1" spans="1:2">
      <c r="A88" s="103">
        <v>3</v>
      </c>
      <c r="B88" s="102" t="s">
        <v>159</v>
      </c>
    </row>
    <row r="89" s="94" customFormat="1" ht="27.05" customHeight="1" spans="1:2">
      <c r="A89" s="103" t="s">
        <v>13</v>
      </c>
      <c r="B89" s="102" t="s">
        <v>160</v>
      </c>
    </row>
    <row r="90" s="95" customFormat="1" ht="20.25" customHeight="1" spans="1:2">
      <c r="A90" s="99" t="s">
        <v>161</v>
      </c>
      <c r="B90" s="100" t="s">
        <v>162</v>
      </c>
    </row>
    <row r="91" s="94" customFormat="1" ht="32.25" customHeight="1" spans="1:2">
      <c r="A91" s="103" t="s">
        <v>7</v>
      </c>
      <c r="B91" s="102" t="s">
        <v>163</v>
      </c>
    </row>
    <row r="92" s="94" customFormat="1" ht="35" customHeight="1" spans="1:2">
      <c r="A92" s="103" t="s">
        <v>9</v>
      </c>
      <c r="B92" s="102" t="s">
        <v>164</v>
      </c>
    </row>
    <row r="93" s="94" customFormat="1" ht="46.8" customHeight="1" spans="1:2">
      <c r="A93" s="103" t="s">
        <v>11</v>
      </c>
      <c r="B93" s="102" t="s">
        <v>165</v>
      </c>
    </row>
    <row r="94" s="94" customFormat="1" ht="46.8" customHeight="1" spans="1:2">
      <c r="A94" s="103" t="s">
        <v>13</v>
      </c>
      <c r="B94" s="102" t="s">
        <v>166</v>
      </c>
    </row>
    <row r="95" s="94" customFormat="1" ht="57" customHeight="1" spans="1:2">
      <c r="A95" s="103" t="s">
        <v>21</v>
      </c>
      <c r="B95" s="102" t="s">
        <v>167</v>
      </c>
    </row>
    <row r="96" s="94" customFormat="1" ht="25" customHeight="1" spans="1:2">
      <c r="A96" s="103" t="s">
        <v>168</v>
      </c>
      <c r="B96" s="102" t="s">
        <v>169</v>
      </c>
    </row>
    <row r="97" s="94" customFormat="1" ht="38.55" customHeight="1" spans="1:2">
      <c r="A97" s="113"/>
      <c r="B97" s="114"/>
    </row>
    <row r="98" s="94" customFormat="1" spans="1:2">
      <c r="A98" s="113"/>
      <c r="B98" s="114"/>
    </row>
    <row r="99" s="94" customFormat="1" spans="1:2">
      <c r="A99" s="113"/>
      <c r="B99" s="114"/>
    </row>
    <row r="100" s="94" customFormat="1" spans="1:2">
      <c r="A100" s="113"/>
      <c r="B100" s="114"/>
    </row>
    <row r="101" s="94" customFormat="1" spans="1:2">
      <c r="A101" s="113"/>
      <c r="B101" s="114"/>
    </row>
    <row r="102" s="94" customFormat="1" spans="1:2">
      <c r="A102" s="113"/>
      <c r="B102" s="114"/>
    </row>
    <row r="103" s="94" customFormat="1" spans="1:2">
      <c r="A103" s="113"/>
      <c r="B103" s="114"/>
    </row>
    <row r="104" s="94" customFormat="1" spans="1:2">
      <c r="A104" s="113"/>
      <c r="B104" s="114"/>
    </row>
    <row r="105" s="94" customFormat="1" spans="1:2">
      <c r="A105" s="113"/>
      <c r="B105" s="114"/>
    </row>
    <row r="106" s="94" customFormat="1" spans="1:2">
      <c r="A106" s="113"/>
      <c r="B106" s="114"/>
    </row>
    <row r="107" s="94" customFormat="1" spans="1:2">
      <c r="A107" s="113"/>
      <c r="B107" s="114"/>
    </row>
    <row r="108" s="94" customFormat="1" spans="1:2">
      <c r="A108" s="113"/>
      <c r="B108" s="114"/>
    </row>
    <row r="109" s="94" customFormat="1" spans="1:2">
      <c r="A109" s="113"/>
      <c r="B109" s="114"/>
    </row>
  </sheetData>
  <sheetProtection algorithmName="SHA-512" hashValue="cCisZhKfZ0rb8P2O1fYcAiky2cEuMgYWtm3dvm8/jH4n16UxXpi5yV5D3f7nNTb0GoqFSmPtAcUp32nYqrHA5g==" saltValue="b0CdUyP8CyYm9QGN6PLBDA==" spinCount="100000" sheet="1" formatCells="0" formatColumns="0" formatRows="0" insertRows="0" insertColumns="0" insertHyperlinks="0" deleteColumns="0" deleteRows="0" sort="0" autoFilter="0" pivotTables="0" objects="1"/>
  <mergeCells count="3">
    <mergeCell ref="A1:B1"/>
    <mergeCell ref="A10:A11"/>
    <mergeCell ref="B10:B11"/>
  </mergeCells>
  <pageMargins left="0.75" right="0.75" top="1" bottom="1" header="0.5" footer="0.5"/>
  <pageSetup paperSize="9" scale="7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26"/>
  <sheetViews>
    <sheetView tabSelected="1" view="pageBreakPreview" zoomScale="85" zoomScaleNormal="90" topLeftCell="A4" workbookViewId="0">
      <selection activeCell="D17" sqref="D17"/>
    </sheetView>
  </sheetViews>
  <sheetFormatPr defaultColWidth="9" defaultRowHeight="15" customHeight="1" outlineLevelCol="7"/>
  <cols>
    <col min="1" max="1" width="7.16666666666667" customWidth="1"/>
    <col min="2" max="2" width="28.9583333333333" customWidth="1"/>
    <col min="3" max="3" width="20.625" customWidth="1"/>
    <col min="4" max="4" width="14.625" style="68" customWidth="1"/>
    <col min="5" max="5" width="20.625" customWidth="1"/>
    <col min="6" max="6" width="37.5" customWidth="1"/>
    <col min="7" max="7" width="16.2833333333333" customWidth="1"/>
    <col min="8" max="8" width="15.025" customWidth="1"/>
    <col min="9" max="9" width="11.6666666666667" customWidth="1"/>
    <col min="10" max="10" width="11.1666666666667" customWidth="1"/>
    <col min="11" max="11" width="36.6666666666667" customWidth="1"/>
    <col min="12" max="12" width="13.1666666666667"/>
    <col min="13" max="13" width="12"/>
    <col min="14" max="14" width="13.1666666666667"/>
    <col min="15" max="16" width="14"/>
  </cols>
  <sheetData>
    <row r="1" customFormat="1" ht="33.75" customHeight="1" spans="1:8">
      <c r="A1" s="69" t="s">
        <v>170</v>
      </c>
      <c r="B1" s="69"/>
      <c r="C1" s="69"/>
      <c r="D1" s="70"/>
      <c r="E1" s="69"/>
      <c r="F1" s="69"/>
    </row>
    <row r="2" customFormat="1" ht="27" customHeight="1" spans="1:8">
      <c r="A2" s="71" t="s">
        <v>171</v>
      </c>
      <c r="B2" s="71"/>
      <c r="C2" s="71"/>
      <c r="D2" s="72"/>
      <c r="E2" s="71"/>
      <c r="F2" s="71" t="s">
        <v>172</v>
      </c>
    </row>
    <row r="3" s="67" customFormat="1" ht="36.5" customHeight="1" spans="1:8">
      <c r="A3" s="73" t="s">
        <v>173</v>
      </c>
      <c r="B3" s="73" t="s">
        <v>174</v>
      </c>
      <c r="C3" s="74" t="s">
        <v>175</v>
      </c>
      <c r="D3" s="75" t="s">
        <v>176</v>
      </c>
      <c r="E3" s="74" t="s">
        <v>177</v>
      </c>
      <c r="F3" s="73" t="s">
        <v>178</v>
      </c>
    </row>
    <row r="4" customFormat="1" ht="40" customHeight="1" spans="1:8">
      <c r="A4" s="73">
        <v>1</v>
      </c>
      <c r="B4" s="76" t="s">
        <v>179</v>
      </c>
      <c r="C4" s="77">
        <f xml:space="preserve">'表3-土石方工程清单'!I14</f>
        <v>111082803.01</v>
      </c>
      <c r="D4" s="78"/>
      <c r="E4" s="77">
        <f xml:space="preserve">C4*(1-D4)</f>
        <v>111082803.01</v>
      </c>
      <c r="F4" s="79" t="s">
        <v>180</v>
      </c>
      <c r="H4" s="80"/>
    </row>
    <row r="5" customFormat="1" ht="40" customHeight="1" spans="1:8">
      <c r="A5" s="73">
        <v>2</v>
      </c>
      <c r="B5" s="76" t="s">
        <v>181</v>
      </c>
      <c r="C5" s="77">
        <f xml:space="preserve">'表4-基坑支护工程清单'!I66</f>
        <v>203061113.41</v>
      </c>
      <c r="D5" s="81"/>
      <c r="E5" s="77">
        <f xml:space="preserve">C5*(1-D4)</f>
        <v>203061113.41</v>
      </c>
      <c r="F5" s="82"/>
      <c r="G5"/>
      <c r="H5" s="80"/>
    </row>
    <row r="6" customFormat="1" ht="40" customHeight="1" spans="1:8">
      <c r="A6" s="83">
        <v>3</v>
      </c>
      <c r="B6" s="76" t="s">
        <v>182</v>
      </c>
      <c r="C6" s="77">
        <f xml:space="preserve">'表5-桩基工程清单'!I38</f>
        <v>196471544.45</v>
      </c>
      <c r="D6" s="84"/>
      <c r="E6" s="77">
        <f xml:space="preserve">C6*(1-D4)</f>
        <v>196471544.45</v>
      </c>
      <c r="F6" s="85"/>
      <c r="G6"/>
      <c r="H6" s="80"/>
    </row>
    <row r="7" customFormat="1" ht="40" customHeight="1" spans="1:8">
      <c r="A7" s="73">
        <v>4</v>
      </c>
      <c r="B7" s="76" t="s">
        <v>183</v>
      </c>
      <c r="C7" s="77">
        <f xml:space="preserve">C8+C9</f>
        <v>18382156.59</v>
      </c>
      <c r="D7" s="86" t="s">
        <v>184</v>
      </c>
      <c r="E7" s="77">
        <f xml:space="preserve">E8+E9</f>
        <v>18382156.59</v>
      </c>
      <c r="F7" s="87"/>
    </row>
    <row r="8" customFormat="1" ht="40" customHeight="1" spans="1:8">
      <c r="A8" s="73">
        <v>4.1</v>
      </c>
      <c r="B8" s="76" t="s">
        <v>185</v>
      </c>
      <c r="C8" s="77">
        <v>8169847.37</v>
      </c>
      <c r="D8" s="86" t="s">
        <v>184</v>
      </c>
      <c r="E8" s="77">
        <f xml:space="preserve">C8</f>
        <v>8169847.37</v>
      </c>
      <c r="F8" s="87" t="s">
        <v>186</v>
      </c>
    </row>
    <row r="9" customFormat="1" ht="40" customHeight="1" spans="1:8">
      <c r="A9" s="73">
        <v>4.2</v>
      </c>
      <c r="B9" s="76" t="s">
        <v>187</v>
      </c>
      <c r="C9" s="77">
        <v>10212309.22</v>
      </c>
      <c r="D9" s="86">
        <f xml:space="preserve">D4</f>
        <v>0</v>
      </c>
      <c r="E9" s="77">
        <f xml:space="preserve">C9*(1-D9)</f>
        <v>10212309.22</v>
      </c>
      <c r="F9" s="73" t="s">
        <v>188</v>
      </c>
      <c r="H9" s="80"/>
    </row>
    <row r="10" customFormat="1" ht="40" customHeight="1" spans="1:8">
      <c r="A10" s="73">
        <v>5</v>
      </c>
      <c r="B10" s="76" t="s">
        <v>189</v>
      </c>
      <c r="C10" s="77">
        <f xml:space="preserve">226000*12</f>
        <v>2712000</v>
      </c>
      <c r="D10" s="86"/>
      <c r="E10" s="77">
        <f xml:space="preserve">C10</f>
        <v>2712000</v>
      </c>
      <c r="F10" s="87" t="s">
        <v>190</v>
      </c>
    </row>
    <row r="11" customFormat="1" ht="40" customHeight="1" spans="1:8">
      <c r="A11" s="73">
        <v>6</v>
      </c>
      <c r="B11" s="88" t="s">
        <v>191</v>
      </c>
      <c r="C11" s="77">
        <v>30000000</v>
      </c>
      <c r="D11" s="75" t="s">
        <v>184</v>
      </c>
      <c r="E11" s="77">
        <f xml:space="preserve">C11</f>
        <v>30000000</v>
      </c>
      <c r="F11" s="87" t="s">
        <v>190</v>
      </c>
    </row>
    <row r="12" customFormat="1" ht="40" customHeight="1" spans="1:8">
      <c r="A12" s="73">
        <v>7</v>
      </c>
      <c r="B12" s="76" t="s">
        <v>192</v>
      </c>
      <c r="C12" s="77">
        <f xml:space="preserve">C4+C5+C6+C7+C10+C11</f>
        <v>561709617.46</v>
      </c>
      <c r="D12" s="86" t="s">
        <v>184</v>
      </c>
      <c r="E12" s="77">
        <f xml:space="preserve">E4+E5+E6+E7+E10+E11</f>
        <v>561709617.46</v>
      </c>
      <c r="F12" s="76"/>
    </row>
    <row r="13" customFormat="1" ht="40" customHeight="1" spans="1:8">
      <c r="A13" s="89">
        <v>7.1</v>
      </c>
      <c r="B13" s="90" t="s">
        <v>193</v>
      </c>
      <c r="C13" s="91">
        <f xml:space="preserve">C12-C14</f>
        <v>46379693.1847707</v>
      </c>
      <c r="D13" s="92" t="s">
        <v>184</v>
      </c>
      <c r="E13" s="91">
        <f xml:space="preserve">E12-E14</f>
        <v>46379693.1847707</v>
      </c>
      <c r="F13" s="73" t="s">
        <v>194</v>
      </c>
    </row>
    <row r="14" customFormat="1" ht="40" customHeight="1" spans="1:8">
      <c r="A14" s="89">
        <v>7.2</v>
      </c>
      <c r="B14" s="90" t="s">
        <v>195</v>
      </c>
      <c r="C14" s="91">
        <f xml:space="preserve">C12/1.09</f>
        <v>515329924.275229</v>
      </c>
      <c r="D14" s="92" t="s">
        <v>184</v>
      </c>
      <c r="E14" s="91">
        <f xml:space="preserve">E12/1.09</f>
        <v>515329924.275229</v>
      </c>
      <c r="F14" s="76"/>
    </row>
    <row r="15" ht="67.5" customHeight="1" spans="1:8">
      <c r="A15" s="93" t="s">
        <v>196</v>
      </c>
      <c r="B15" s="93"/>
      <c r="C15" s="93"/>
      <c r="D15" s="93"/>
      <c r="E15" s="93"/>
      <c r="F15" s="93"/>
    </row>
    <row r="16" ht="18" customHeight="1" spans="1:8">
      <c r="F16" s="80"/>
    </row>
    <row r="17" ht="18" customHeight="1"/>
    <row r="18" ht="18" customHeight="1"/>
    <row r="19" ht="18" customHeight="1"/>
    <row r="20" ht="18" customHeight="1"/>
    <row r="21" ht="18" customHeight="1"/>
    <row r="22" ht="18" customHeight="1"/>
    <row r="23" ht="18" customHeight="1"/>
    <row r="24" ht="18" customHeight="1"/>
    <row r="25" ht="18" customHeight="1"/>
    <row r="26" ht="18" customHeight="1"/>
  </sheetData>
  <sheetProtection algorithmName="SHA-512" hashValue="cgvFkdKffvOXnptSpTONB3V9Y2O4Un5Wv8bo8vt/8vSUS4McC2cO6WRMY9RmsFsHG1hoXHfvup3HoC+WfNrA2w==" saltValue="vjUeawIfeYnNv3UQzJ76KQ==" spinCount="100000" sheet="1" formatColumns="0" formatRows="0" insertRows="0" insertColumns="0" insertHyperlinks="0" deleteColumns="0" deleteRows="0" sort="0" autoFilter="0" pivotTables="0" objects="1"/>
  <mergeCells count="4">
    <mergeCell ref="A1:F1"/>
    <mergeCell ref="A15:F15"/>
    <mergeCell ref="D4:D6"/>
    <mergeCell ref="F4:F6"/>
  </mergeCells>
  <pageMargins left="0.7" right="0.7" top="0.75" bottom="0.75" header="0.3" footer="0.3"/>
  <pageSetup paperSize="9" scale="41" orientation="portrait"/>
  <headerFooter/>
  <colBreaks count="1" manualBreakCount="1">
    <brk id="6"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outlinePr summaryBelow="0" summaryRight="0"/>
  </sheetPr>
  <dimension ref="A1:J14"/>
  <sheetViews>
    <sheetView view="pageBreakPreview" zoomScale="70" zoomScaleNormal="70" workbookViewId="0">
      <pane xSplit="6" ySplit="4" topLeftCell="G6" activePane="bottomRight" state="frozen"/>
      <selection/>
      <selection pane="topRight"/>
      <selection pane="bottomLeft"/>
      <selection pane="bottomRight" activeCell="B8" sqref="B8"/>
    </sheetView>
  </sheetViews>
  <sheetFormatPr defaultColWidth="9" defaultRowHeight="30" customHeight="1"/>
  <cols>
    <col min="1" max="1" width="5.625" style="5" customWidth="1"/>
    <col min="2" max="2" width="16.6916666666667" style="5" customWidth="1"/>
    <col min="3" max="3" width="50.6916666666667" style="6" customWidth="1"/>
    <col min="4" max="4" width="7.69166666666667" style="7" customWidth="1"/>
    <col min="5" max="5" width="11.6916666666667" style="5" customWidth="1"/>
    <col min="6" max="8" width="12.6916666666667" style="5" customWidth="1"/>
    <col min="9" max="9" width="16.6916666666667" style="8" customWidth="1"/>
    <col min="10" max="10" width="16.6916666666667" style="5" customWidth="1"/>
    <col min="11" max="16354" width="9" style="9"/>
    <col min="16358" max="16384" width="9" style="9"/>
  </cols>
  <sheetData>
    <row r="1" s="1" customFormat="1" ht="36.75" customHeight="1" spans="1:10">
      <c r="A1" s="10" t="s">
        <v>197</v>
      </c>
      <c r="B1" s="10"/>
      <c r="C1" s="10"/>
      <c r="D1" s="10"/>
      <c r="E1" s="10"/>
      <c r="F1" s="10"/>
      <c r="G1" s="10"/>
      <c r="H1" s="10"/>
      <c r="I1" s="11"/>
      <c r="J1" s="10"/>
    </row>
    <row r="2" s="1" customFormat="1" ht="17.25" customHeight="1" spans="1:10">
      <c r="A2" s="6" t="str">
        <f xml:space="preserve">'表2-报价表'!A2</f>
        <v>工程名称：向南村城市更新单元项目地基与基础工程</v>
      </c>
      <c r="B2" s="6"/>
      <c r="C2" s="6"/>
      <c r="D2" s="6"/>
      <c r="E2" s="6"/>
      <c r="F2" s="6"/>
      <c r="G2" s="6"/>
      <c r="H2" s="6"/>
      <c r="I2" s="12"/>
      <c r="J2" s="6"/>
    </row>
    <row r="3" s="1" customFormat="1" ht="20" customHeight="1" spans="1:10">
      <c r="A3" s="13" t="s">
        <v>173</v>
      </c>
      <c r="B3" s="13" t="s">
        <v>174</v>
      </c>
      <c r="C3" s="13" t="s">
        <v>198</v>
      </c>
      <c r="D3" s="13" t="s">
        <v>199</v>
      </c>
      <c r="E3" s="13" t="s">
        <v>200</v>
      </c>
      <c r="F3" s="14" t="s">
        <v>201</v>
      </c>
      <c r="G3" s="15" t="s">
        <v>202</v>
      </c>
      <c r="H3" s="15"/>
      <c r="I3" s="16" t="s">
        <v>203</v>
      </c>
      <c r="J3" s="17" t="s">
        <v>178</v>
      </c>
    </row>
    <row r="4" s="1" customFormat="1" ht="30.75" customHeight="1" spans="1:10">
      <c r="A4" s="18"/>
      <c r="B4" s="18"/>
      <c r="C4" s="18"/>
      <c r="D4" s="18"/>
      <c r="E4" s="18"/>
      <c r="F4" s="14"/>
      <c r="G4" s="14" t="s">
        <v>204</v>
      </c>
      <c r="H4" s="14" t="s">
        <v>205</v>
      </c>
      <c r="I4" s="20"/>
      <c r="J4" s="17"/>
    </row>
    <row r="5" s="2" customFormat="1" customHeight="1" spans="1:10">
      <c r="A5" s="22" t="s">
        <v>206</v>
      </c>
      <c r="B5" s="22" t="s">
        <v>179</v>
      </c>
      <c r="C5" s="23"/>
      <c r="D5" s="22"/>
      <c r="E5" s="24"/>
      <c r="F5" s="14"/>
      <c r="G5" s="14"/>
      <c r="H5" s="14"/>
      <c r="I5" s="25"/>
      <c r="J5" s="26"/>
    </row>
    <row r="6" s="3" customFormat="1" ht="141" customHeight="1" outlineLevel="2" spans="1:10">
      <c r="A6" s="47">
        <f xml:space="preserve">IF(D6="","",COUNT($A$5:A5)+1)</f>
        <v>1</v>
      </c>
      <c r="B6" s="65" t="s">
        <v>207</v>
      </c>
      <c r="C6" s="66" t="s">
        <v>208</v>
      </c>
      <c r="D6" s="65" t="s">
        <v>209</v>
      </c>
      <c r="E6" s="51">
        <v>932131.3</v>
      </c>
      <c r="F6" s="31">
        <f t="shared" ref="F6:F13" si="0" xml:space="preserve">G6+H6</f>
        <v>7.85</v>
      </c>
      <c r="G6" s="31">
        <v>0</v>
      </c>
      <c r="H6" s="31">
        <v>7.85</v>
      </c>
      <c r="I6" s="32">
        <f t="shared" ref="I6:I13" si="1" xml:space="preserve">ROUND(E6*F6,2)</f>
        <v>7317230.71</v>
      </c>
      <c r="J6" s="33"/>
    </row>
    <row r="7" s="3" customFormat="1" ht="126.25" customHeight="1" outlineLevel="2" spans="1:10">
      <c r="A7" s="47">
        <f xml:space="preserve">IF(D7="","",COUNT($A$5:A6)+1)</f>
        <v>2</v>
      </c>
      <c r="B7" s="65" t="s">
        <v>210</v>
      </c>
      <c r="C7" s="66" t="s">
        <v>211</v>
      </c>
      <c r="D7" s="65" t="s">
        <v>209</v>
      </c>
      <c r="E7" s="51">
        <f xml:space="preserve">E6-E8</f>
        <v>922131.3</v>
      </c>
      <c r="F7" s="31">
        <f t="shared" si="0"/>
        <v>112.15</v>
      </c>
      <c r="G7" s="31">
        <v>0</v>
      </c>
      <c r="H7" s="31">
        <v>112.15</v>
      </c>
      <c r="I7" s="32">
        <f t="shared" si="1"/>
        <v>103417025.3</v>
      </c>
      <c r="J7" s="33"/>
    </row>
    <row r="8" s="3" customFormat="1" ht="136.75" customHeight="1" outlineLevel="2" spans="1:10">
      <c r="A8" s="47">
        <f xml:space="preserve">IF(D8="","",COUNT($A$5:A7)+1)</f>
        <v>3</v>
      </c>
      <c r="B8" s="65" t="s">
        <v>212</v>
      </c>
      <c r="C8" s="66" t="s">
        <v>213</v>
      </c>
      <c r="D8" s="65" t="s">
        <v>209</v>
      </c>
      <c r="E8" s="51">
        <v>10000</v>
      </c>
      <c r="F8" s="31">
        <f t="shared" si="0"/>
        <v>26.52</v>
      </c>
      <c r="G8" s="31">
        <v>0</v>
      </c>
      <c r="H8" s="31">
        <v>26.52</v>
      </c>
      <c r="I8" s="32">
        <f t="shared" si="1"/>
        <v>265200</v>
      </c>
      <c r="J8" s="33"/>
    </row>
    <row r="9" s="3" customFormat="1" ht="142" customHeight="1" outlineLevel="2" spans="1:10">
      <c r="A9" s="47">
        <f xml:space="preserve">IF(D9="","",COUNT($A$5:A8)+1)</f>
        <v>4</v>
      </c>
      <c r="B9" s="65" t="s">
        <v>214</v>
      </c>
      <c r="C9" s="66" t="s">
        <v>215</v>
      </c>
      <c r="D9" s="65" t="s">
        <v>209</v>
      </c>
      <c r="E9" s="51">
        <v>100</v>
      </c>
      <c r="F9" s="31">
        <f t="shared" si="0"/>
        <v>123.36</v>
      </c>
      <c r="G9" s="31">
        <v>84.8</v>
      </c>
      <c r="H9" s="31">
        <v>38.56</v>
      </c>
      <c r="I9" s="32">
        <f t="shared" si="1"/>
        <v>12336</v>
      </c>
      <c r="J9" s="33"/>
    </row>
    <row r="10" s="3" customFormat="1" ht="141.5" customHeight="1" outlineLevel="2" spans="1:10">
      <c r="A10" s="47">
        <f xml:space="preserve">IF(D10="","",COUNT($A$5:A9)+1)</f>
        <v>5</v>
      </c>
      <c r="B10" s="65" t="s">
        <v>216</v>
      </c>
      <c r="C10" s="66" t="s">
        <v>217</v>
      </c>
      <c r="D10" s="65" t="s">
        <v>209</v>
      </c>
      <c r="E10" s="51">
        <v>100</v>
      </c>
      <c r="F10" s="31">
        <f t="shared" si="0"/>
        <v>276.62</v>
      </c>
      <c r="G10" s="31">
        <v>224</v>
      </c>
      <c r="H10" s="31">
        <v>52.62</v>
      </c>
      <c r="I10" s="32">
        <f t="shared" si="1"/>
        <v>27662</v>
      </c>
      <c r="J10" s="33"/>
    </row>
    <row r="11" s="3" customFormat="1" ht="142" customHeight="1" outlineLevel="2" spans="1:10">
      <c r="A11" s="47">
        <f xml:space="preserve">IF(D11="","",COUNT($A$5:A10)+1)</f>
        <v>6</v>
      </c>
      <c r="B11" s="65" t="s">
        <v>218</v>
      </c>
      <c r="C11" s="66" t="s">
        <v>219</v>
      </c>
      <c r="D11" s="65" t="s">
        <v>209</v>
      </c>
      <c r="E11" s="51">
        <v>100</v>
      </c>
      <c r="F11" s="31">
        <f t="shared" si="0"/>
        <v>64.89</v>
      </c>
      <c r="G11" s="31">
        <v>32</v>
      </c>
      <c r="H11" s="31">
        <v>32.89</v>
      </c>
      <c r="I11" s="32">
        <f t="shared" si="1"/>
        <v>6489</v>
      </c>
      <c r="J11" s="33"/>
    </row>
    <row r="12" s="3" customFormat="1" ht="142" customHeight="1" outlineLevel="2" spans="1:10">
      <c r="A12" s="47">
        <f xml:space="preserve">IF(D12="","",COUNT($A$5:A11)+1)</f>
        <v>7</v>
      </c>
      <c r="B12" s="65" t="s">
        <v>220</v>
      </c>
      <c r="C12" s="66" t="s">
        <v>221</v>
      </c>
      <c r="D12" s="65" t="s">
        <v>209</v>
      </c>
      <c r="E12" s="51">
        <v>100</v>
      </c>
      <c r="F12" s="31">
        <f t="shared" si="0"/>
        <v>184.3</v>
      </c>
      <c r="G12" s="31">
        <v>110</v>
      </c>
      <c r="H12" s="31">
        <v>74.3</v>
      </c>
      <c r="I12" s="32">
        <f t="shared" si="1"/>
        <v>18430</v>
      </c>
      <c r="J12" s="33"/>
    </row>
    <row r="13" s="3" customFormat="1" ht="130" customHeight="1" outlineLevel="2" spans="1:10">
      <c r="A13" s="47">
        <f xml:space="preserve">IF(D13="","",COUNT($A$5:A12)+1)</f>
        <v>8</v>
      </c>
      <c r="B13" s="65" t="s">
        <v>222</v>
      </c>
      <c r="C13" s="66" t="s">
        <v>223</v>
      </c>
      <c r="D13" s="65" t="s">
        <v>209</v>
      </c>
      <c r="E13" s="51">
        <v>100</v>
      </c>
      <c r="F13" s="31">
        <f t="shared" si="0"/>
        <v>184.3</v>
      </c>
      <c r="G13" s="31">
        <v>110</v>
      </c>
      <c r="H13" s="31">
        <v>74.3</v>
      </c>
      <c r="I13" s="32">
        <f t="shared" si="1"/>
        <v>18430</v>
      </c>
      <c r="J13" s="33"/>
    </row>
    <row r="14" s="2" customFormat="1" ht="34.15" customHeight="1" spans="1:10">
      <c r="A14" s="17"/>
      <c r="B14" s="17" t="s">
        <v>224</v>
      </c>
      <c r="C14" s="23"/>
      <c r="D14" s="38"/>
      <c r="E14" s="24"/>
      <c r="F14" s="39"/>
      <c r="G14" s="39"/>
      <c r="H14" s="39"/>
      <c r="I14" s="25">
        <f xml:space="preserve">SUM(I6:I13)</f>
        <v>111082803.01</v>
      </c>
      <c r="J14" s="26"/>
    </row>
  </sheetData>
  <sheetProtection algorithmName="SHA-512" hashValue="dE9lQFiZ5QlLvfdXIl6pk+qe0KKEJJs/UIT0XdAO+u8GLpW1jmDU3TaW9d24PRSNLsbGAxOnff5FKime98HDIQ==" saltValue="vn7leUf8R7MNF7mGElTW3w==" spinCount="100000" sheet="1" formatColumns="0" formatRows="0" insertRows="0" insertColumns="0" insertHyperlinks="0" deleteColumns="0" deleteRows="0" sort="0" autoFilter="0" pivotTables="0" objects="1"/>
  <mergeCells count="11">
    <mergeCell ref="A1:J1"/>
    <mergeCell ref="A2:J2"/>
    <mergeCell ref="G3:H3"/>
    <mergeCell ref="A3:A4"/>
    <mergeCell ref="B3:B4"/>
    <mergeCell ref="C3:C4"/>
    <mergeCell ref="D3:D4"/>
    <mergeCell ref="E3:E4"/>
    <mergeCell ref="F3:F4"/>
    <mergeCell ref="I3:I4"/>
    <mergeCell ref="J3:J4"/>
  </mergeCells>
  <dataValidations count="4">
    <dataValidation type="custom" showInputMessage="1" sqref="I5:J5">
      <formula1>AND(ISNUMBER(I1048163),(LEN(I1048163)-FIND(".",I1048163&amp;"."))&lt;4)</formula1>
    </dataValidation>
    <dataValidation type="custom" showInputMessage="1" sqref="I12 I13:J13">
      <formula1>AND(ISNUMBER(I1048172),(LEN(I1048172)-FIND(".",I1048172&amp;"."))&lt;4)</formula1>
    </dataValidation>
    <dataValidation type="custom" showInputMessage="1" sqref="J12 I8:J11">
      <formula1>AND(ISNUMBER(I1048169),(LEN(I1048169)-FIND(".",I1048169&amp;"."))&lt;4)</formula1>
    </dataValidation>
    <dataValidation type="custom" showInputMessage="1" sqref="I6:J7">
      <formula1>AND(ISNUMBER(I1048165),(LEN(I1048165)-FIND(".",I1048165&amp;"."))&lt;4)</formula1>
    </dataValidation>
  </dataValidations>
  <pageMargins left="0.7" right="0.7" top="0.75" bottom="0.75" header="0.3" footer="0.3"/>
  <pageSetup paperSize="9" scale="37"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outlinePr summaryBelow="0" summaryRight="0"/>
  </sheetPr>
  <dimension ref="A1:J80"/>
  <sheetViews>
    <sheetView view="pageBreakPreview" zoomScale="85" zoomScaleNormal="80" workbookViewId="0">
      <pane xSplit="9" ySplit="4" topLeftCell="J63" activePane="bottomRight" state="frozen"/>
      <selection/>
      <selection pane="topRight"/>
      <selection pane="bottomLeft"/>
      <selection pane="bottomRight" activeCell="I64" sqref="I64"/>
    </sheetView>
  </sheetViews>
  <sheetFormatPr defaultColWidth="9" defaultRowHeight="30" customHeight="1"/>
  <cols>
    <col min="1" max="1" width="5.625" style="5" customWidth="1"/>
    <col min="2" max="2" width="15.6916666666667" style="5" customWidth="1"/>
    <col min="3" max="3" width="50.6916666666667" style="6" customWidth="1"/>
    <col min="4" max="4" width="7.69166666666667" style="7" customWidth="1"/>
    <col min="5" max="5" width="11.6916666666667" style="5" customWidth="1"/>
    <col min="6" max="8" width="12.6916666666667" style="5" customWidth="1"/>
    <col min="9" max="9" width="16.6916666666667" style="8" customWidth="1"/>
    <col min="10" max="10" width="16.6916666666667" style="5" customWidth="1"/>
    <col min="11" max="16384" width="9" style="9"/>
  </cols>
  <sheetData>
    <row r="1" s="1" customFormat="1" ht="36.75" customHeight="1" spans="1:10">
      <c r="A1" s="10" t="s">
        <v>225</v>
      </c>
      <c r="B1" s="41"/>
      <c r="C1" s="41"/>
      <c r="D1" s="10"/>
      <c r="E1" s="10"/>
      <c r="F1" s="10"/>
      <c r="G1" s="10"/>
      <c r="H1" s="10"/>
      <c r="I1" s="11"/>
      <c r="J1" s="10"/>
    </row>
    <row r="2" s="1" customFormat="1" ht="17.25" customHeight="1" spans="1:10">
      <c r="A2" s="6" t="str">
        <f xml:space="preserve">[10]报价汇总表!A2</f>
        <v>工程名称：向南村城市更新单元项目地基与基础工程</v>
      </c>
      <c r="B2" s="6"/>
      <c r="C2" s="6"/>
      <c r="D2" s="6"/>
      <c r="E2" s="6"/>
      <c r="F2" s="6"/>
      <c r="G2" s="6"/>
      <c r="H2" s="6"/>
      <c r="I2" s="12"/>
      <c r="J2" s="6"/>
    </row>
    <row r="3" s="1" customFormat="1" ht="24" customHeight="1" spans="1:10">
      <c r="A3" s="13" t="s">
        <v>173</v>
      </c>
      <c r="B3" s="13" t="s">
        <v>174</v>
      </c>
      <c r="C3" s="13" t="s">
        <v>198</v>
      </c>
      <c r="D3" s="13" t="s">
        <v>199</v>
      </c>
      <c r="E3" s="13" t="s">
        <v>200</v>
      </c>
      <c r="F3" s="14" t="s">
        <v>201</v>
      </c>
      <c r="G3" s="15" t="s">
        <v>202</v>
      </c>
      <c r="H3" s="15"/>
      <c r="I3" s="16" t="s">
        <v>203</v>
      </c>
      <c r="J3" s="17" t="s">
        <v>178</v>
      </c>
    </row>
    <row r="4" s="1" customFormat="1" ht="24.75" customHeight="1" spans="1:10">
      <c r="A4" s="18"/>
      <c r="B4" s="18"/>
      <c r="C4" s="18"/>
      <c r="D4" s="18"/>
      <c r="E4" s="19"/>
      <c r="F4" s="14"/>
      <c r="G4" s="14" t="s">
        <v>204</v>
      </c>
      <c r="H4" s="14" t="s">
        <v>205</v>
      </c>
      <c r="I4" s="20"/>
      <c r="J4" s="17"/>
    </row>
    <row r="5" s="3" customFormat="1" customHeight="1" spans="1:10">
      <c r="A5" s="42" t="s">
        <v>206</v>
      </c>
      <c r="B5" s="43" t="s">
        <v>226</v>
      </c>
      <c r="C5" s="44"/>
      <c r="D5" s="45"/>
      <c r="E5" s="46"/>
      <c r="F5" s="31"/>
      <c r="G5" s="31"/>
      <c r="H5" s="31"/>
      <c r="I5" s="25">
        <f xml:space="preserve">SUM(I6:I22)</f>
        <v>84224146.38</v>
      </c>
      <c r="J5" s="33"/>
    </row>
    <row r="6" s="3" customFormat="1" ht="287.15" customHeight="1" outlineLevel="1" spans="1:10">
      <c r="A6" s="47">
        <f xml:space="preserve">IF(D6="","",COUNT($A$5:A5)+1)</f>
        <v>1</v>
      </c>
      <c r="B6" s="48" t="s">
        <v>227</v>
      </c>
      <c r="C6" s="37" t="s">
        <v>228</v>
      </c>
      <c r="D6" s="45" t="s">
        <v>209</v>
      </c>
      <c r="E6" s="49">
        <v>26901.61</v>
      </c>
      <c r="F6" s="31">
        <f xml:space="preserve">G6+H6</f>
        <v>891.87</v>
      </c>
      <c r="G6" s="50">
        <v>363.99</v>
      </c>
      <c r="H6" s="50">
        <v>527.88</v>
      </c>
      <c r="I6" s="32">
        <f xml:space="preserve">ROUND(E6*F6,2)</f>
        <v>23992738.91</v>
      </c>
      <c r="J6" s="33" t="s">
        <v>229</v>
      </c>
    </row>
    <row r="7" s="3" customFormat="1" ht="292.5" customHeight="1" outlineLevel="1" spans="1:10">
      <c r="A7" s="47">
        <f xml:space="preserve">IF(D7="","",COUNT($A$5:A6)+1)</f>
        <v>2</v>
      </c>
      <c r="B7" s="48" t="s">
        <v>230</v>
      </c>
      <c r="C7" s="37" t="s">
        <v>231</v>
      </c>
      <c r="D7" s="45" t="s">
        <v>209</v>
      </c>
      <c r="E7" s="49">
        <v>26883.43</v>
      </c>
      <c r="F7" s="31">
        <f xml:space="preserve">G7+H7</f>
        <v>869.68</v>
      </c>
      <c r="G7" s="50">
        <v>345.17</v>
      </c>
      <c r="H7" s="50">
        <v>524.51</v>
      </c>
      <c r="I7" s="32">
        <f xml:space="preserve">ROUND(E7*F7,2)</f>
        <v>23379981.4</v>
      </c>
      <c r="J7" s="33" t="s">
        <v>229</v>
      </c>
    </row>
    <row r="8" s="3" customFormat="1" ht="139.65" customHeight="1" outlineLevel="1" spans="1:10">
      <c r="A8" s="47">
        <f xml:space="preserve">IF(D8="","",COUNT($A$5:A7)+1)</f>
        <v>3</v>
      </c>
      <c r="B8" s="48" t="s">
        <v>232</v>
      </c>
      <c r="C8" s="44" t="s">
        <v>233</v>
      </c>
      <c r="D8" s="45" t="s">
        <v>234</v>
      </c>
      <c r="E8" s="49">
        <v>10473.4</v>
      </c>
      <c r="F8" s="31">
        <f t="shared" ref="F8:F22" si="0" xml:space="preserve">G8+H8</f>
        <v>88.77</v>
      </c>
      <c r="G8" s="31">
        <v>0</v>
      </c>
      <c r="H8" s="51">
        <v>88.77</v>
      </c>
      <c r="I8" s="32">
        <f t="shared" ref="I8:I22" si="1" xml:space="preserve">ROUND(E8*F8,2)</f>
        <v>929723.72</v>
      </c>
      <c r="J8" s="33"/>
    </row>
    <row r="9" s="3" customFormat="1" ht="143.95" customHeight="1" outlineLevel="1" spans="1:10">
      <c r="A9" s="47">
        <f xml:space="preserve">IF(D9="","",COUNT($A$5:A8)+1)</f>
        <v>4</v>
      </c>
      <c r="B9" s="52" t="s">
        <v>235</v>
      </c>
      <c r="C9" s="35" t="s">
        <v>236</v>
      </c>
      <c r="D9" s="53" t="s">
        <v>237</v>
      </c>
      <c r="E9" s="54">
        <v>5532.181</v>
      </c>
      <c r="F9" s="31">
        <f t="shared" si="0"/>
        <v>4215.07</v>
      </c>
      <c r="G9" s="51">
        <v>3447</v>
      </c>
      <c r="H9" s="51">
        <v>768.07</v>
      </c>
      <c r="I9" s="32">
        <f t="shared" si="1"/>
        <v>23318530.17</v>
      </c>
      <c r="J9" s="33" t="s">
        <v>229</v>
      </c>
    </row>
    <row r="10" s="3" customFormat="1" ht="124.15" customHeight="1" outlineLevel="1" spans="1:10">
      <c r="A10" s="47">
        <f xml:space="preserve">IF(D10="","",COUNT($A$5:A9)+1)</f>
        <v>5</v>
      </c>
      <c r="B10" s="48" t="s">
        <v>238</v>
      </c>
      <c r="C10" s="35" t="s">
        <v>239</v>
      </c>
      <c r="D10" s="45" t="s">
        <v>209</v>
      </c>
      <c r="E10" s="49">
        <v>923.75</v>
      </c>
      <c r="F10" s="31">
        <f t="shared" si="0"/>
        <v>382.95</v>
      </c>
      <c r="G10" s="31">
        <v>0</v>
      </c>
      <c r="H10" s="31">
        <v>382.95</v>
      </c>
      <c r="I10" s="32">
        <f t="shared" si="1"/>
        <v>353750.06</v>
      </c>
      <c r="J10" s="33"/>
    </row>
    <row r="11" s="3" customFormat="1" ht="101.45" customHeight="1" outlineLevel="1" spans="1:10">
      <c r="A11" s="47">
        <f xml:space="preserve">IF(D11="","",COUNT($A$5:A10)+1)</f>
        <v>6</v>
      </c>
      <c r="B11" s="48" t="s">
        <v>240</v>
      </c>
      <c r="C11" s="35" t="s">
        <v>241</v>
      </c>
      <c r="D11" s="45" t="s">
        <v>209</v>
      </c>
      <c r="E11" s="49">
        <v>1089.69</v>
      </c>
      <c r="F11" s="31">
        <f t="shared" si="0"/>
        <v>364.17</v>
      </c>
      <c r="G11" s="51">
        <v>330.17</v>
      </c>
      <c r="H11" s="55">
        <v>34</v>
      </c>
      <c r="I11" s="32">
        <f t="shared" si="1"/>
        <v>396832.41</v>
      </c>
      <c r="J11" s="33" t="s">
        <v>229</v>
      </c>
    </row>
    <row r="12" s="3" customFormat="1" ht="83.55" customHeight="1" outlineLevel="1" spans="1:10">
      <c r="A12" s="47">
        <f xml:space="preserve">IF(D12="","",COUNT($A$5:A11)+1)</f>
        <v>7</v>
      </c>
      <c r="B12" s="48" t="s">
        <v>242</v>
      </c>
      <c r="C12" s="35" t="s">
        <v>243</v>
      </c>
      <c r="D12" s="45" t="s">
        <v>244</v>
      </c>
      <c r="E12" s="49">
        <v>876.76</v>
      </c>
      <c r="F12" s="31">
        <f t="shared" si="0"/>
        <v>75</v>
      </c>
      <c r="G12" s="50">
        <v>30</v>
      </c>
      <c r="H12" s="50">
        <v>45</v>
      </c>
      <c r="I12" s="32">
        <f t="shared" si="1"/>
        <v>65757</v>
      </c>
      <c r="J12" s="33"/>
    </row>
    <row r="13" s="3" customFormat="1" ht="85.35" customHeight="1" outlineLevel="1" spans="1:10">
      <c r="A13" s="47">
        <f xml:space="preserve">IF(D13="","",COUNT($A$5:A12)+1)</f>
        <v>8</v>
      </c>
      <c r="B13" s="48" t="s">
        <v>245</v>
      </c>
      <c r="C13" s="35" t="s">
        <v>246</v>
      </c>
      <c r="D13" s="45" t="s">
        <v>209</v>
      </c>
      <c r="E13" s="49">
        <v>181.61</v>
      </c>
      <c r="F13" s="31">
        <f t="shared" si="0"/>
        <v>416.81</v>
      </c>
      <c r="G13" s="50">
        <v>330.17</v>
      </c>
      <c r="H13" s="55">
        <v>86.64</v>
      </c>
      <c r="I13" s="32">
        <f t="shared" si="1"/>
        <v>75696.86</v>
      </c>
      <c r="J13" s="33" t="s">
        <v>229</v>
      </c>
    </row>
    <row r="14" s="3" customFormat="1" ht="121.8" customHeight="1" outlineLevel="1" spans="1:10">
      <c r="A14" s="47">
        <f xml:space="preserve">IF(D14="","",COUNT($A$5:A13)+1)</f>
        <v>9</v>
      </c>
      <c r="B14" s="48" t="s">
        <v>247</v>
      </c>
      <c r="C14" s="35" t="s">
        <v>248</v>
      </c>
      <c r="D14" s="45" t="s">
        <v>209</v>
      </c>
      <c r="E14" s="49">
        <v>1271.3</v>
      </c>
      <c r="F14" s="31">
        <f t="shared" si="0"/>
        <v>263.03</v>
      </c>
      <c r="G14" s="31">
        <v>0</v>
      </c>
      <c r="H14" s="51">
        <v>263.03</v>
      </c>
      <c r="I14" s="32">
        <f t="shared" si="1"/>
        <v>334390.04</v>
      </c>
      <c r="J14" s="33"/>
    </row>
    <row r="15" s="3" customFormat="1" ht="103.55" customHeight="1" outlineLevel="1" spans="1:10">
      <c r="A15" s="47">
        <f xml:space="preserve">IF(D15="","",COUNT($A$5:A14)+1)</f>
        <v>10</v>
      </c>
      <c r="B15" s="48" t="s">
        <v>249</v>
      </c>
      <c r="C15" s="35" t="s">
        <v>250</v>
      </c>
      <c r="D15" s="53" t="s">
        <v>237</v>
      </c>
      <c r="E15" s="54">
        <v>77.82</v>
      </c>
      <c r="F15" s="31">
        <f t="shared" si="0"/>
        <v>4215.07</v>
      </c>
      <c r="G15" s="51">
        <v>3447</v>
      </c>
      <c r="H15" s="51">
        <v>768.07</v>
      </c>
      <c r="I15" s="32">
        <f t="shared" si="1"/>
        <v>328016.75</v>
      </c>
      <c r="J15" s="33" t="s">
        <v>229</v>
      </c>
    </row>
    <row r="16" s="3" customFormat="1" ht="224.3" customHeight="1" outlineLevel="1" spans="1:10">
      <c r="A16" s="47">
        <f xml:space="preserve">IF(D16="","",COUNT($A$5:A15)+1)</f>
        <v>11</v>
      </c>
      <c r="B16" s="56" t="s">
        <v>251</v>
      </c>
      <c r="C16" s="35" t="s">
        <v>252</v>
      </c>
      <c r="D16" s="45" t="s">
        <v>253</v>
      </c>
      <c r="E16" s="49">
        <v>10370.8</v>
      </c>
      <c r="F16" s="31">
        <f t="shared" si="0"/>
        <v>296.76</v>
      </c>
      <c r="G16" s="51">
        <v>163.28</v>
      </c>
      <c r="H16" s="51">
        <v>133.48</v>
      </c>
      <c r="I16" s="32">
        <f t="shared" si="1"/>
        <v>3077638.61</v>
      </c>
      <c r="J16" s="33"/>
    </row>
    <row r="17" s="3" customFormat="1" ht="224.65" customHeight="1" outlineLevel="1" spans="1:10">
      <c r="A17" s="47">
        <f xml:space="preserve">IF(D17="","",COUNT($A$5:A16)+1)</f>
        <v>12</v>
      </c>
      <c r="B17" s="56" t="s">
        <v>254</v>
      </c>
      <c r="C17" s="35" t="s">
        <v>255</v>
      </c>
      <c r="D17" s="45" t="s">
        <v>209</v>
      </c>
      <c r="E17" s="49">
        <v>31.05</v>
      </c>
      <c r="F17" s="31">
        <f t="shared" si="0"/>
        <v>472.34</v>
      </c>
      <c r="G17" s="51">
        <v>314.05</v>
      </c>
      <c r="H17" s="51">
        <v>158.29</v>
      </c>
      <c r="I17" s="32">
        <f t="shared" si="1"/>
        <v>14666.16</v>
      </c>
      <c r="J17" s="33"/>
    </row>
    <row r="18" s="3" customFormat="1" ht="213.95" customHeight="1" outlineLevel="1" spans="1:10">
      <c r="A18" s="47">
        <f xml:space="preserve">IF(D18="","",COUNT($A$5:A17)+1)</f>
        <v>13</v>
      </c>
      <c r="B18" s="56" t="s">
        <v>256</v>
      </c>
      <c r="C18" s="35" t="s">
        <v>257</v>
      </c>
      <c r="D18" s="45" t="s">
        <v>209</v>
      </c>
      <c r="E18" s="49">
        <v>64.39</v>
      </c>
      <c r="F18" s="31">
        <f t="shared" si="0"/>
        <v>660.77</v>
      </c>
      <c r="G18" s="51">
        <v>502.48</v>
      </c>
      <c r="H18" s="51">
        <v>158.29</v>
      </c>
      <c r="I18" s="32">
        <f t="shared" si="1"/>
        <v>42546.98</v>
      </c>
      <c r="J18" s="33"/>
    </row>
    <row r="19" s="3" customFormat="1" ht="213.2" customHeight="1" outlineLevel="1" spans="1:10">
      <c r="A19" s="47">
        <f xml:space="preserve">IF(D19="","",COUNT($A$5:A18)+1)</f>
        <v>14</v>
      </c>
      <c r="B19" s="56" t="s">
        <v>258</v>
      </c>
      <c r="C19" s="35" t="s">
        <v>259</v>
      </c>
      <c r="D19" s="45" t="s">
        <v>209</v>
      </c>
      <c r="E19" s="49">
        <v>50</v>
      </c>
      <c r="F19" s="31">
        <f t="shared" si="0"/>
        <v>241.84</v>
      </c>
      <c r="G19" s="51">
        <v>159.75</v>
      </c>
      <c r="H19" s="51">
        <v>82.09</v>
      </c>
      <c r="I19" s="32">
        <f t="shared" si="1"/>
        <v>12092</v>
      </c>
      <c r="J19" s="33"/>
    </row>
    <row r="20" s="3" customFormat="1" ht="154.3" customHeight="1" outlineLevel="1" spans="1:10">
      <c r="A20" s="47">
        <f xml:space="preserve">IF(D20="","",COUNT($A$5:A19)+1)</f>
        <v>15</v>
      </c>
      <c r="B20" s="48" t="s">
        <v>260</v>
      </c>
      <c r="C20" s="35" t="s">
        <v>261</v>
      </c>
      <c r="D20" s="45" t="s">
        <v>234</v>
      </c>
      <c r="E20" s="49">
        <v>18801</v>
      </c>
      <c r="F20" s="31">
        <f t="shared" si="0"/>
        <v>242.42</v>
      </c>
      <c r="G20" s="51">
        <v>147.51</v>
      </c>
      <c r="H20" s="51">
        <v>94.91</v>
      </c>
      <c r="I20" s="32">
        <f t="shared" si="1"/>
        <v>4557738.42</v>
      </c>
      <c r="J20" s="33"/>
    </row>
    <row r="21" s="3" customFormat="1" ht="314" customHeight="1" outlineLevel="1" spans="1:10">
      <c r="A21" s="47">
        <f xml:space="preserve">IF(D21="","",COUNT($A$5:A20)+1)</f>
        <v>16</v>
      </c>
      <c r="B21" s="48" t="s">
        <v>262</v>
      </c>
      <c r="C21" s="29" t="s">
        <v>263</v>
      </c>
      <c r="D21" s="45" t="s">
        <v>234</v>
      </c>
      <c r="E21" s="49">
        <v>26851.4</v>
      </c>
      <c r="F21" s="31">
        <f t="shared" si="0"/>
        <v>122.78</v>
      </c>
      <c r="G21" s="51">
        <v>60.75</v>
      </c>
      <c r="H21" s="51">
        <v>62.03</v>
      </c>
      <c r="I21" s="32">
        <f t="shared" si="1"/>
        <v>3296814.89</v>
      </c>
      <c r="J21" s="33"/>
    </row>
    <row r="22" s="3" customFormat="1" ht="123.2" customHeight="1" outlineLevel="1" spans="1:10">
      <c r="A22" s="47">
        <f xml:space="preserve">IF(D22="","",COUNT($A$5:A21)+1)</f>
        <v>17</v>
      </c>
      <c r="B22" s="48" t="s">
        <v>264</v>
      </c>
      <c r="C22" s="37" t="s">
        <v>265</v>
      </c>
      <c r="D22" s="45" t="s">
        <v>237</v>
      </c>
      <c r="E22" s="54">
        <v>10</v>
      </c>
      <c r="F22" s="31">
        <f t="shared" si="0"/>
        <v>4723.2</v>
      </c>
      <c r="G22" s="51">
        <v>4200</v>
      </c>
      <c r="H22" s="55">
        <v>523.2</v>
      </c>
      <c r="I22" s="32">
        <f t="shared" si="1"/>
        <v>47232</v>
      </c>
      <c r="J22" s="33"/>
    </row>
    <row r="23" s="3" customFormat="1" customHeight="1" spans="1:10">
      <c r="A23" s="42" t="s">
        <v>266</v>
      </c>
      <c r="B23" s="43" t="s">
        <v>267</v>
      </c>
      <c r="C23" s="44"/>
      <c r="D23" s="45"/>
      <c r="E23" s="57"/>
      <c r="F23" s="31"/>
      <c r="G23" s="31"/>
      <c r="H23" s="31"/>
      <c r="I23" s="25">
        <f xml:space="preserve">SUM(I24:I32)</f>
        <v>62830588.24</v>
      </c>
      <c r="J23" s="33"/>
    </row>
    <row r="24" s="3" customFormat="1" ht="97.5" customHeight="1" outlineLevel="1" spans="1:10">
      <c r="A24" s="47">
        <f xml:space="preserve">IF(D24="","",COUNT($A$5:A23)+1)</f>
        <v>18</v>
      </c>
      <c r="B24" s="48" t="s">
        <v>268</v>
      </c>
      <c r="C24" s="35" t="s">
        <v>269</v>
      </c>
      <c r="D24" s="45" t="s">
        <v>237</v>
      </c>
      <c r="E24" s="49">
        <v>10</v>
      </c>
      <c r="F24" s="31">
        <f xml:space="preserve">G24+H24</f>
        <v>4796</v>
      </c>
      <c r="G24" s="51">
        <v>3716.9</v>
      </c>
      <c r="H24" s="55">
        <v>1079.1</v>
      </c>
      <c r="I24" s="32">
        <f t="shared" ref="I24:I32" si="2" xml:space="preserve">ROUND(E24*F24,2)</f>
        <v>47960</v>
      </c>
      <c r="J24" s="33"/>
    </row>
    <row r="25" s="3" customFormat="1" ht="99.15" customHeight="1" outlineLevel="1" spans="1:10">
      <c r="A25" s="47">
        <f xml:space="preserve">IF(D25="","",COUNT($A$5:A24)+1)</f>
        <v>19</v>
      </c>
      <c r="B25" s="48" t="s">
        <v>268</v>
      </c>
      <c r="C25" s="35" t="s">
        <v>270</v>
      </c>
      <c r="D25" s="45" t="s">
        <v>237</v>
      </c>
      <c r="E25" s="49">
        <v>10</v>
      </c>
      <c r="F25" s="31">
        <f xml:space="preserve">G25+H25</f>
        <v>4621.1</v>
      </c>
      <c r="G25" s="51">
        <v>3542</v>
      </c>
      <c r="H25" s="55">
        <v>1079.1</v>
      </c>
      <c r="I25" s="32">
        <f t="shared" si="2"/>
        <v>46211</v>
      </c>
      <c r="J25" s="33"/>
    </row>
    <row r="26" s="3" customFormat="1" ht="110" customHeight="1" outlineLevel="1" spans="1:10">
      <c r="A26" s="47">
        <f xml:space="preserve">IF(D26="","",COUNT($A$5:A25)+1)</f>
        <v>20</v>
      </c>
      <c r="B26" s="48" t="s">
        <v>245</v>
      </c>
      <c r="C26" s="35" t="s">
        <v>246</v>
      </c>
      <c r="D26" s="45" t="s">
        <v>209</v>
      </c>
      <c r="E26" s="49">
        <v>5572.07</v>
      </c>
      <c r="F26" s="31">
        <f t="shared" ref="F24:F32" si="3" xml:space="preserve">G26+H26</f>
        <v>416.81</v>
      </c>
      <c r="G26" s="50">
        <v>330.17</v>
      </c>
      <c r="H26" s="55">
        <v>86.64</v>
      </c>
      <c r="I26" s="32">
        <f t="shared" si="2"/>
        <v>2322494.5</v>
      </c>
      <c r="J26" s="33" t="s">
        <v>229</v>
      </c>
    </row>
    <row r="27" s="3" customFormat="1" ht="90" customHeight="1" outlineLevel="1" spans="1:10">
      <c r="A27" s="47">
        <f xml:space="preserve">IF(D27="","",COUNT($A$5:A26)+1)</f>
        <v>21</v>
      </c>
      <c r="B27" s="48" t="s">
        <v>242</v>
      </c>
      <c r="C27" s="35" t="s">
        <v>243</v>
      </c>
      <c r="D27" s="45" t="s">
        <v>244</v>
      </c>
      <c r="E27" s="49">
        <v>53226.52</v>
      </c>
      <c r="F27" s="31">
        <f t="shared" si="3"/>
        <v>75</v>
      </c>
      <c r="G27" s="50">
        <v>30</v>
      </c>
      <c r="H27" s="50">
        <v>45</v>
      </c>
      <c r="I27" s="32">
        <f t="shared" si="2"/>
        <v>3991989</v>
      </c>
      <c r="J27" s="33"/>
    </row>
    <row r="28" s="3" customFormat="1" ht="81.05" customHeight="1" outlineLevel="1" spans="1:10">
      <c r="A28" s="47">
        <f xml:space="preserve">IF(D28="","",COUNT($A$5:A27)+1)</f>
        <v>22</v>
      </c>
      <c r="B28" s="52" t="s">
        <v>271</v>
      </c>
      <c r="C28" s="35" t="s">
        <v>272</v>
      </c>
      <c r="D28" s="45" t="s">
        <v>209</v>
      </c>
      <c r="E28" s="49">
        <v>10019.39</v>
      </c>
      <c r="F28" s="31">
        <f t="shared" si="3"/>
        <v>460.22</v>
      </c>
      <c r="G28" s="50">
        <v>373.58</v>
      </c>
      <c r="H28" s="55">
        <v>86.64</v>
      </c>
      <c r="I28" s="32">
        <f t="shared" si="2"/>
        <v>4611123.67</v>
      </c>
      <c r="J28" s="33" t="s">
        <v>229</v>
      </c>
    </row>
    <row r="29" s="3" customFormat="1" ht="84.3" customHeight="1" outlineLevel="1" spans="1:10">
      <c r="A29" s="47">
        <f xml:space="preserve">IF(D29="","",COUNT($A$5:A28)+1)</f>
        <v>23</v>
      </c>
      <c r="B29" s="52" t="s">
        <v>273</v>
      </c>
      <c r="C29" s="35" t="s">
        <v>250</v>
      </c>
      <c r="D29" s="53" t="s">
        <v>237</v>
      </c>
      <c r="E29" s="54">
        <v>2417.929</v>
      </c>
      <c r="F29" s="31">
        <f t="shared" si="3"/>
        <v>4215.07</v>
      </c>
      <c r="G29" s="51">
        <v>3447</v>
      </c>
      <c r="H29" s="51">
        <v>768.07</v>
      </c>
      <c r="I29" s="32">
        <f t="shared" si="2"/>
        <v>10191739.99</v>
      </c>
      <c r="J29" s="33" t="s">
        <v>229</v>
      </c>
    </row>
    <row r="30" s="3" customFormat="1" ht="100.7" customHeight="1" outlineLevel="1" spans="1:10">
      <c r="A30" s="47">
        <f xml:space="preserve">IF(D30="","",COUNT($A$5:A29)+1)</f>
        <v>24</v>
      </c>
      <c r="B30" s="52" t="s">
        <v>274</v>
      </c>
      <c r="C30" s="35" t="s">
        <v>275</v>
      </c>
      <c r="D30" s="45" t="s">
        <v>209</v>
      </c>
      <c r="E30" s="49">
        <v>29941.82</v>
      </c>
      <c r="F30" s="31">
        <f t="shared" si="3"/>
        <v>460.22</v>
      </c>
      <c r="G30" s="50">
        <v>373.58</v>
      </c>
      <c r="H30" s="55">
        <v>86.64</v>
      </c>
      <c r="I30" s="32">
        <f t="shared" si="2"/>
        <v>13779824.4</v>
      </c>
      <c r="J30" s="33" t="s">
        <v>229</v>
      </c>
    </row>
    <row r="31" s="3" customFormat="1" ht="102.5" customHeight="1" outlineLevel="1" spans="1:10">
      <c r="A31" s="47">
        <f xml:space="preserve">IF(D31="","",COUNT($A$5:A30)+1)</f>
        <v>25</v>
      </c>
      <c r="B31" s="52" t="s">
        <v>276</v>
      </c>
      <c r="C31" s="35" t="s">
        <v>277</v>
      </c>
      <c r="D31" s="53" t="s">
        <v>237</v>
      </c>
      <c r="E31" s="54">
        <v>6475.01</v>
      </c>
      <c r="F31" s="31">
        <f t="shared" si="3"/>
        <v>4215.07</v>
      </c>
      <c r="G31" s="51">
        <v>3447</v>
      </c>
      <c r="H31" s="51">
        <v>768.07</v>
      </c>
      <c r="I31" s="32">
        <f t="shared" si="2"/>
        <v>27292620.4</v>
      </c>
      <c r="J31" s="33" t="s">
        <v>229</v>
      </c>
    </row>
    <row r="32" s="3" customFormat="1" ht="94.3" customHeight="1" outlineLevel="1" spans="1:10">
      <c r="A32" s="47">
        <f xml:space="preserve">IF(D32="","",COUNT($A$5:A31)+1)</f>
        <v>26</v>
      </c>
      <c r="B32" s="52" t="s">
        <v>278</v>
      </c>
      <c r="C32" s="35" t="s">
        <v>279</v>
      </c>
      <c r="D32" s="53" t="s">
        <v>280</v>
      </c>
      <c r="E32" s="49">
        <v>13424</v>
      </c>
      <c r="F32" s="31">
        <f t="shared" si="3"/>
        <v>40.72</v>
      </c>
      <c r="G32" s="51">
        <v>21.88</v>
      </c>
      <c r="H32" s="51">
        <v>18.84</v>
      </c>
      <c r="I32" s="32">
        <f t="shared" si="2"/>
        <v>546625.28</v>
      </c>
      <c r="J32" s="33"/>
    </row>
    <row r="33" s="3" customFormat="1" ht="23.25" customHeight="1" spans="1:10">
      <c r="A33" s="42" t="s">
        <v>281</v>
      </c>
      <c r="B33" s="42" t="s">
        <v>282</v>
      </c>
      <c r="C33" s="44"/>
      <c r="D33" s="45"/>
      <c r="E33" s="49"/>
      <c r="F33" s="31"/>
      <c r="G33" s="49"/>
      <c r="H33" s="31"/>
      <c r="I33" s="25">
        <f xml:space="preserve">SUM(I34:I40)</f>
        <v>40357727.42</v>
      </c>
      <c r="J33" s="33"/>
    </row>
    <row r="34" s="3" customFormat="1" ht="291.45" customHeight="1" outlineLevel="1" spans="1:10">
      <c r="A34" s="47">
        <f xml:space="preserve">IF(D34="","",COUNT($A$5:A33)+1)</f>
        <v>27</v>
      </c>
      <c r="B34" s="52" t="s">
        <v>283</v>
      </c>
      <c r="C34" s="37" t="s">
        <v>284</v>
      </c>
      <c r="D34" s="45" t="s">
        <v>234</v>
      </c>
      <c r="E34" s="49">
        <v>25144.2</v>
      </c>
      <c r="F34" s="31">
        <f xml:space="preserve">G34+H34</f>
        <v>542.82</v>
      </c>
      <c r="G34" s="50">
        <v>0</v>
      </c>
      <c r="H34" s="50">
        <v>542.82</v>
      </c>
      <c r="I34" s="32">
        <f t="shared" ref="I34:I40" si="4" xml:space="preserve">ROUND(E34*F34,2)</f>
        <v>13648774.64</v>
      </c>
      <c r="J34" s="33"/>
    </row>
    <row r="35" s="3" customFormat="1" ht="234" customHeight="1" outlineLevel="1" spans="1:10">
      <c r="A35" s="47">
        <f xml:space="preserve">IF(D35="","",COUNT($A$5:A34)+1)</f>
        <v>28</v>
      </c>
      <c r="B35" s="52" t="s">
        <v>285</v>
      </c>
      <c r="C35" s="37" t="s">
        <v>286</v>
      </c>
      <c r="D35" s="45" t="s">
        <v>209</v>
      </c>
      <c r="E35" s="49">
        <v>18485.43</v>
      </c>
      <c r="F35" s="31">
        <f t="shared" ref="F34:F40" si="5" xml:space="preserve">G35+H35</f>
        <v>423.34</v>
      </c>
      <c r="G35" s="50">
        <v>363.99</v>
      </c>
      <c r="H35" s="50">
        <v>59.35</v>
      </c>
      <c r="I35" s="32">
        <f t="shared" si="4"/>
        <v>7825621.94</v>
      </c>
      <c r="J35" s="33" t="s">
        <v>229</v>
      </c>
    </row>
    <row r="36" s="5" customFormat="1" ht="84.3" customHeight="1" outlineLevel="1" spans="1:10">
      <c r="A36" s="47">
        <f xml:space="preserve">IF(D36="","",COUNT($A$5:A35)+1)</f>
        <v>29</v>
      </c>
      <c r="B36" s="52" t="s">
        <v>287</v>
      </c>
      <c r="C36" s="35" t="s">
        <v>288</v>
      </c>
      <c r="D36" s="45" t="s">
        <v>209</v>
      </c>
      <c r="E36" s="49">
        <v>1758</v>
      </c>
      <c r="F36" s="31">
        <f t="shared" si="5"/>
        <v>423.06</v>
      </c>
      <c r="G36" s="51">
        <v>348.99</v>
      </c>
      <c r="H36" s="55">
        <v>74.07</v>
      </c>
      <c r="I36" s="32">
        <f t="shared" si="4"/>
        <v>743739.48</v>
      </c>
      <c r="J36" s="33" t="s">
        <v>229</v>
      </c>
    </row>
    <row r="37" s="1" customFormat="1" ht="99.65" customHeight="1" outlineLevel="1" spans="1:10">
      <c r="A37" s="47">
        <f xml:space="preserve">IF(D37="","",COUNT($A$5:A36)+1)</f>
        <v>30</v>
      </c>
      <c r="B37" s="52" t="s">
        <v>289</v>
      </c>
      <c r="C37" s="35" t="s">
        <v>269</v>
      </c>
      <c r="D37" s="53" t="s">
        <v>237</v>
      </c>
      <c r="E37" s="54">
        <v>2838.81</v>
      </c>
      <c r="F37" s="31">
        <f t="shared" si="5"/>
        <v>4796</v>
      </c>
      <c r="G37" s="51">
        <v>3716.9</v>
      </c>
      <c r="H37" s="55">
        <v>1079.1</v>
      </c>
      <c r="I37" s="32">
        <f t="shared" si="4"/>
        <v>13614932.76</v>
      </c>
      <c r="J37" s="33"/>
    </row>
    <row r="38" s="1" customFormat="1" ht="99.65" customHeight="1" outlineLevel="1" spans="1:10">
      <c r="A38" s="47">
        <f xml:space="preserve">IF(D38="","",COUNT($A$5:A37)+1)</f>
        <v>31</v>
      </c>
      <c r="B38" s="52" t="s">
        <v>290</v>
      </c>
      <c r="C38" s="35" t="s">
        <v>291</v>
      </c>
      <c r="D38" s="53" t="s">
        <v>237</v>
      </c>
      <c r="E38" s="54">
        <v>5</v>
      </c>
      <c r="F38" s="31">
        <f t="shared" si="5"/>
        <v>3680.93</v>
      </c>
      <c r="G38" s="51">
        <v>2601.83</v>
      </c>
      <c r="H38" s="55">
        <v>1079.1</v>
      </c>
      <c r="I38" s="32">
        <f t="shared" si="4"/>
        <v>18404.65</v>
      </c>
      <c r="J38" s="33"/>
    </row>
    <row r="39" s="1" customFormat="1" ht="95.35" customHeight="1" outlineLevel="1" spans="1:10">
      <c r="A39" s="47">
        <f xml:space="preserve">IF(D39="","",COUNT($A$5:A38)+1)</f>
        <v>32</v>
      </c>
      <c r="B39" s="52" t="s">
        <v>289</v>
      </c>
      <c r="C39" s="35" t="s">
        <v>270</v>
      </c>
      <c r="D39" s="53" t="s">
        <v>237</v>
      </c>
      <c r="E39" s="54">
        <v>5</v>
      </c>
      <c r="F39" s="31">
        <f t="shared" si="5"/>
        <v>4621.1</v>
      </c>
      <c r="G39" s="51">
        <v>3542</v>
      </c>
      <c r="H39" s="55">
        <v>1079.1</v>
      </c>
      <c r="I39" s="32">
        <f t="shared" si="4"/>
        <v>23105.5</v>
      </c>
      <c r="J39" s="33"/>
    </row>
    <row r="40" s="1" customFormat="1" ht="147.85" customHeight="1" outlineLevel="1" spans="1:10">
      <c r="A40" s="47">
        <f xml:space="preserve">IF(D40="","",COUNT($A$5:A39)+1)</f>
        <v>33</v>
      </c>
      <c r="B40" s="52" t="s">
        <v>235</v>
      </c>
      <c r="C40" s="35" t="s">
        <v>236</v>
      </c>
      <c r="D40" s="53" t="s">
        <v>237</v>
      </c>
      <c r="E40" s="54">
        <v>1063.6</v>
      </c>
      <c r="F40" s="31">
        <f t="shared" si="5"/>
        <v>4215.07</v>
      </c>
      <c r="G40" s="51">
        <v>3447</v>
      </c>
      <c r="H40" s="51">
        <v>768.07</v>
      </c>
      <c r="I40" s="32">
        <f t="shared" si="4"/>
        <v>4483148.45</v>
      </c>
      <c r="J40" s="33" t="s">
        <v>229</v>
      </c>
    </row>
    <row r="41" s="3" customFormat="1" ht="23.25" customHeight="1" spans="1:10">
      <c r="A41" s="42" t="s">
        <v>292</v>
      </c>
      <c r="B41" s="42" t="s">
        <v>293</v>
      </c>
      <c r="C41" s="45"/>
      <c r="D41" s="45"/>
      <c r="E41" s="49"/>
      <c r="F41" s="31"/>
      <c r="G41" s="31"/>
      <c r="H41" s="31"/>
      <c r="I41" s="25">
        <f xml:space="preserve">SUM(I42:I47)</f>
        <v>7718494.44</v>
      </c>
      <c r="J41" s="33"/>
    </row>
    <row r="42" s="2" customFormat="1" ht="84.3" customHeight="1" outlineLevel="1" spans="1:10">
      <c r="A42" s="47">
        <f xml:space="preserve">IF(D42="","",COUNT($A$5:A41)+1)</f>
        <v>34</v>
      </c>
      <c r="B42" s="52" t="s">
        <v>294</v>
      </c>
      <c r="C42" s="35" t="s">
        <v>295</v>
      </c>
      <c r="D42" s="45" t="s">
        <v>209</v>
      </c>
      <c r="E42" s="49">
        <v>4946.84</v>
      </c>
      <c r="F42" s="31">
        <f t="shared" ref="F42:F47" si="6" xml:space="preserve">G42+H42</f>
        <v>460.22</v>
      </c>
      <c r="G42" s="50">
        <v>373.58</v>
      </c>
      <c r="H42" s="55">
        <v>86.64</v>
      </c>
      <c r="I42" s="32">
        <f t="shared" ref="I42:I47" si="7" xml:space="preserve">ROUND(E42*F42,2)</f>
        <v>2276634.7</v>
      </c>
      <c r="J42" s="33" t="s">
        <v>229</v>
      </c>
    </row>
    <row r="43" s="3" customFormat="1" ht="86.45" customHeight="1" outlineLevel="1" spans="1:10">
      <c r="A43" s="47">
        <f xml:space="preserve">IF(D43="","",COUNT($A$5:A42)+1)</f>
        <v>35</v>
      </c>
      <c r="B43" s="52" t="s">
        <v>296</v>
      </c>
      <c r="C43" s="35" t="s">
        <v>295</v>
      </c>
      <c r="D43" s="45" t="s">
        <v>209</v>
      </c>
      <c r="E43" s="49">
        <v>122.75</v>
      </c>
      <c r="F43" s="31">
        <f t="shared" si="6"/>
        <v>460.22</v>
      </c>
      <c r="G43" s="50">
        <v>373.58</v>
      </c>
      <c r="H43" s="55">
        <v>86.64</v>
      </c>
      <c r="I43" s="32">
        <f t="shared" si="7"/>
        <v>56492.01</v>
      </c>
      <c r="J43" s="33" t="s">
        <v>229</v>
      </c>
    </row>
    <row r="44" s="3" customFormat="1" ht="88.55" customHeight="1" outlineLevel="1" spans="1:10">
      <c r="A44" s="47">
        <f xml:space="preserve">IF(D44="","",COUNT($A$5:A43)+1)</f>
        <v>36</v>
      </c>
      <c r="B44" s="52" t="s">
        <v>297</v>
      </c>
      <c r="C44" s="35" t="s">
        <v>250</v>
      </c>
      <c r="D44" s="53" t="s">
        <v>237</v>
      </c>
      <c r="E44" s="54">
        <v>11.665</v>
      </c>
      <c r="F44" s="31">
        <f t="shared" si="6"/>
        <v>4215.07</v>
      </c>
      <c r="G44" s="51">
        <v>3447</v>
      </c>
      <c r="H44" s="51">
        <v>768.07</v>
      </c>
      <c r="I44" s="32">
        <f t="shared" si="7"/>
        <v>49168.79</v>
      </c>
      <c r="J44" s="33" t="s">
        <v>229</v>
      </c>
    </row>
    <row r="45" s="3" customFormat="1" ht="88.55" customHeight="1" outlineLevel="1" spans="1:10">
      <c r="A45" s="47">
        <f xml:space="preserve">IF(D45="","",COUNT($A$5:A44)+1)</f>
        <v>37</v>
      </c>
      <c r="B45" s="48" t="s">
        <v>242</v>
      </c>
      <c r="C45" s="35" t="s">
        <v>243</v>
      </c>
      <c r="D45" s="45" t="s">
        <v>244</v>
      </c>
      <c r="E45" s="49">
        <v>5182.81</v>
      </c>
      <c r="F45" s="31">
        <f t="shared" si="6"/>
        <v>75</v>
      </c>
      <c r="G45" s="50">
        <v>30</v>
      </c>
      <c r="H45" s="50">
        <v>45</v>
      </c>
      <c r="I45" s="32">
        <f t="shared" si="7"/>
        <v>388710.75</v>
      </c>
      <c r="J45" s="33"/>
    </row>
    <row r="46" s="2" customFormat="1" ht="78.95" customHeight="1" outlineLevel="1" spans="1:10">
      <c r="A46" s="47">
        <f xml:space="preserve">IF(D46="","",COUNT($A$5:A45)+1)</f>
        <v>38</v>
      </c>
      <c r="B46" s="52" t="s">
        <v>298</v>
      </c>
      <c r="C46" s="35" t="s">
        <v>246</v>
      </c>
      <c r="D46" s="45" t="s">
        <v>209</v>
      </c>
      <c r="E46" s="49">
        <v>304.39</v>
      </c>
      <c r="F46" s="31">
        <f t="shared" si="6"/>
        <v>416.81</v>
      </c>
      <c r="G46" s="50">
        <v>330.17</v>
      </c>
      <c r="H46" s="55">
        <v>86.64</v>
      </c>
      <c r="I46" s="32">
        <f t="shared" si="7"/>
        <v>126872.8</v>
      </c>
      <c r="J46" s="33" t="s">
        <v>229</v>
      </c>
    </row>
    <row r="47" s="9" customFormat="1" ht="82.15" customHeight="1" outlineLevel="1" spans="1:10">
      <c r="A47" s="47">
        <f xml:space="preserve">IF(D47="","",COUNT($A$5:A46)+1)</f>
        <v>39</v>
      </c>
      <c r="B47" s="52" t="s">
        <v>299</v>
      </c>
      <c r="C47" s="35" t="s">
        <v>250</v>
      </c>
      <c r="D47" s="45" t="s">
        <v>237</v>
      </c>
      <c r="E47" s="54">
        <v>1143.662</v>
      </c>
      <c r="F47" s="31">
        <f t="shared" si="6"/>
        <v>4215.07</v>
      </c>
      <c r="G47" s="51">
        <v>3447</v>
      </c>
      <c r="H47" s="51">
        <v>768.07</v>
      </c>
      <c r="I47" s="32">
        <f t="shared" si="7"/>
        <v>4820615.39</v>
      </c>
      <c r="J47" s="33" t="s">
        <v>229</v>
      </c>
    </row>
    <row r="48" s="3" customFormat="1" ht="23.25" customHeight="1" spans="1:10">
      <c r="A48" s="42" t="s">
        <v>300</v>
      </c>
      <c r="B48" s="42" t="s">
        <v>301</v>
      </c>
      <c r="C48" s="44"/>
      <c r="D48" s="45"/>
      <c r="E48" s="49"/>
      <c r="F48" s="31"/>
      <c r="G48" s="31"/>
      <c r="H48" s="31"/>
      <c r="I48" s="25">
        <f xml:space="preserve">SUM(I49:I50)</f>
        <v>3375102.15</v>
      </c>
      <c r="J48" s="33"/>
    </row>
    <row r="49" s="3" customFormat="1" ht="115" customHeight="1" outlineLevel="1" spans="1:10">
      <c r="A49" s="47">
        <f xml:space="preserve">IF(D49="","",COUNT($A$5:A48)+1)</f>
        <v>40</v>
      </c>
      <c r="B49" s="52" t="s">
        <v>302</v>
      </c>
      <c r="C49" s="35" t="s">
        <v>303</v>
      </c>
      <c r="D49" s="45" t="s">
        <v>244</v>
      </c>
      <c r="E49" s="49">
        <v>28433.54</v>
      </c>
      <c r="F49" s="31">
        <f t="shared" ref="F49:F54" si="8" xml:space="preserve">G49+H49</f>
        <v>93.04</v>
      </c>
      <c r="G49" s="51">
        <v>39.81</v>
      </c>
      <c r="H49" s="51">
        <v>53.23</v>
      </c>
      <c r="I49" s="32">
        <f t="shared" ref="I49:I54" si="9" xml:space="preserve">ROUND(E49*F49,2)</f>
        <v>2645456.56</v>
      </c>
      <c r="J49" s="33"/>
    </row>
    <row r="50" s="3" customFormat="1" ht="120.7" customHeight="1" outlineLevel="1" spans="1:10">
      <c r="A50" s="47">
        <f xml:space="preserve">IF(D50="","",COUNT($A$5:A49)+1)</f>
        <v>41</v>
      </c>
      <c r="B50" s="52" t="s">
        <v>304</v>
      </c>
      <c r="C50" s="35" t="s">
        <v>305</v>
      </c>
      <c r="D50" s="45" t="s">
        <v>244</v>
      </c>
      <c r="E50" s="49">
        <v>7661.93</v>
      </c>
      <c r="F50" s="31">
        <f t="shared" si="8"/>
        <v>95.23</v>
      </c>
      <c r="G50" s="51">
        <v>39.81</v>
      </c>
      <c r="H50" s="51">
        <v>55.42</v>
      </c>
      <c r="I50" s="32">
        <f t="shared" si="9"/>
        <v>729645.59</v>
      </c>
      <c r="J50" s="33"/>
    </row>
    <row r="51" s="9" customFormat="1" ht="25.35" customHeight="1" spans="1:10">
      <c r="A51" s="42" t="s">
        <v>306</v>
      </c>
      <c r="B51" s="43" t="s">
        <v>307</v>
      </c>
      <c r="C51" s="43"/>
      <c r="D51" s="43"/>
      <c r="E51" s="58"/>
      <c r="F51" s="31"/>
      <c r="G51" s="31"/>
      <c r="H51" s="31"/>
      <c r="I51" s="25">
        <f xml:space="preserve">SUM(I52:I54)</f>
        <v>1869804.84</v>
      </c>
      <c r="J51" s="33"/>
    </row>
    <row r="52" s="9" customFormat="1" ht="272.15" customHeight="1" outlineLevel="1" spans="1:10">
      <c r="A52" s="47">
        <f xml:space="preserve">IF(D52="","",COUNT($A$5:A51)+1)</f>
        <v>42</v>
      </c>
      <c r="B52" s="52" t="s">
        <v>308</v>
      </c>
      <c r="C52" s="35" t="s">
        <v>309</v>
      </c>
      <c r="D52" s="52" t="s">
        <v>234</v>
      </c>
      <c r="E52" s="59">
        <v>5842</v>
      </c>
      <c r="F52" s="31">
        <f t="shared" si="8"/>
        <v>84.44</v>
      </c>
      <c r="G52" s="30">
        <v>17.81</v>
      </c>
      <c r="H52" s="60">
        <v>66.63</v>
      </c>
      <c r="I52" s="32">
        <f t="shared" si="9"/>
        <v>493298.48</v>
      </c>
      <c r="J52" s="33"/>
    </row>
    <row r="53" s="9" customFormat="1" ht="205.35" customHeight="1" outlineLevel="1" spans="1:10">
      <c r="A53" s="47">
        <f xml:space="preserve">IF(D53="","",COUNT($A$5:A52)+1)</f>
        <v>43</v>
      </c>
      <c r="B53" s="52" t="s">
        <v>310</v>
      </c>
      <c r="C53" s="29" t="s">
        <v>311</v>
      </c>
      <c r="D53" s="52" t="s">
        <v>234</v>
      </c>
      <c r="E53" s="59">
        <v>18144</v>
      </c>
      <c r="F53" s="31">
        <f t="shared" si="8"/>
        <v>75.44</v>
      </c>
      <c r="G53" s="30">
        <v>17.05</v>
      </c>
      <c r="H53" s="30">
        <v>58.39</v>
      </c>
      <c r="I53" s="32">
        <f t="shared" si="9"/>
        <v>1368783.36</v>
      </c>
      <c r="J53" s="33"/>
    </row>
    <row r="54" s="9" customFormat="1" ht="206.45" customHeight="1" outlineLevel="1" spans="1:10">
      <c r="A54" s="47">
        <f xml:space="preserve">IF(D54="","",COUNT($A$5:A53)+1)</f>
        <v>44</v>
      </c>
      <c r="B54" s="52" t="s">
        <v>312</v>
      </c>
      <c r="C54" s="29" t="s">
        <v>313</v>
      </c>
      <c r="D54" s="52" t="s">
        <v>234</v>
      </c>
      <c r="E54" s="59">
        <v>100</v>
      </c>
      <c r="F54" s="31">
        <f t="shared" si="8"/>
        <v>77.23</v>
      </c>
      <c r="G54" s="30">
        <v>18.84</v>
      </c>
      <c r="H54" s="30">
        <v>58.39</v>
      </c>
      <c r="I54" s="32">
        <f t="shared" si="9"/>
        <v>7723</v>
      </c>
      <c r="J54" s="33"/>
    </row>
    <row r="55" s="3" customFormat="1" ht="23.25" customHeight="1" spans="1:10">
      <c r="A55" s="42" t="s">
        <v>314</v>
      </c>
      <c r="B55" s="42" t="s">
        <v>315</v>
      </c>
      <c r="C55" s="44"/>
      <c r="D55" s="45"/>
      <c r="E55" s="49"/>
      <c r="F55" s="31"/>
      <c r="G55" s="31"/>
      <c r="H55" s="31"/>
      <c r="I55" s="25">
        <f xml:space="preserve">SUM(I56:I61)</f>
        <v>757312.95</v>
      </c>
      <c r="J55" s="33"/>
    </row>
    <row r="56" s="3" customFormat="1" ht="88.55" customHeight="1" outlineLevel="1" spans="1:10">
      <c r="A56" s="47">
        <f xml:space="preserve">IF(D56="","",COUNT($A$5:A55)+1)</f>
        <v>45</v>
      </c>
      <c r="B56" s="52" t="s">
        <v>316</v>
      </c>
      <c r="C56" s="35" t="s">
        <v>317</v>
      </c>
      <c r="D56" s="45" t="s">
        <v>234</v>
      </c>
      <c r="E56" s="49">
        <v>3027</v>
      </c>
      <c r="F56" s="31">
        <f t="shared" ref="F56:F61" si="10" xml:space="preserve">G56+H56</f>
        <v>145</v>
      </c>
      <c r="G56" s="61">
        <v>145</v>
      </c>
      <c r="H56" s="61">
        <v>0</v>
      </c>
      <c r="I56" s="32">
        <f t="shared" ref="I56:I61" si="11" xml:space="preserve">ROUND(E56*F56,2)</f>
        <v>438915</v>
      </c>
      <c r="J56" s="33"/>
    </row>
    <row r="57" s="3" customFormat="1" ht="74.3" customHeight="1" outlineLevel="1" spans="1:10">
      <c r="A57" s="47">
        <f xml:space="preserve">IF(D57="","",COUNT($A$5:A56)+1)</f>
        <v>46</v>
      </c>
      <c r="B57" s="52" t="s">
        <v>318</v>
      </c>
      <c r="C57" s="35" t="s">
        <v>319</v>
      </c>
      <c r="D57" s="53" t="s">
        <v>320</v>
      </c>
      <c r="E57" s="49">
        <v>61</v>
      </c>
      <c r="F57" s="31">
        <f t="shared" si="10"/>
        <v>900</v>
      </c>
      <c r="G57" s="61">
        <v>450</v>
      </c>
      <c r="H57" s="61">
        <v>450</v>
      </c>
      <c r="I57" s="32">
        <f t="shared" si="11"/>
        <v>54900</v>
      </c>
      <c r="J57" s="33"/>
    </row>
    <row r="58" s="3" customFormat="1" ht="70" customHeight="1" outlineLevel="1" spans="1:10">
      <c r="A58" s="47">
        <f xml:space="preserve">IF(D58="","",COUNT($A$5:A57)+1)</f>
        <v>47</v>
      </c>
      <c r="B58" s="52" t="s">
        <v>321</v>
      </c>
      <c r="C58" s="35" t="s">
        <v>319</v>
      </c>
      <c r="D58" s="53" t="s">
        <v>320</v>
      </c>
      <c r="E58" s="49">
        <v>3</v>
      </c>
      <c r="F58" s="31">
        <f t="shared" si="10"/>
        <v>4402.65</v>
      </c>
      <c r="G58" s="30">
        <v>4402.65</v>
      </c>
      <c r="H58" s="31">
        <v>0</v>
      </c>
      <c r="I58" s="32">
        <f t="shared" si="11"/>
        <v>13207.95</v>
      </c>
      <c r="J58" s="33"/>
    </row>
    <row r="59" s="3" customFormat="1" ht="115.7" customHeight="1" outlineLevel="1" spans="1:10">
      <c r="A59" s="47">
        <f xml:space="preserve">IF(D59="","",COUNT($A$5:A58)+1)</f>
        <v>48</v>
      </c>
      <c r="B59" s="52" t="s">
        <v>322</v>
      </c>
      <c r="C59" s="35" t="s">
        <v>323</v>
      </c>
      <c r="D59" s="53" t="s">
        <v>234</v>
      </c>
      <c r="E59" s="49">
        <v>972</v>
      </c>
      <c r="F59" s="31">
        <f t="shared" si="10"/>
        <v>90</v>
      </c>
      <c r="G59" s="61">
        <v>30</v>
      </c>
      <c r="H59" s="61">
        <v>60</v>
      </c>
      <c r="I59" s="32">
        <f t="shared" si="11"/>
        <v>87480</v>
      </c>
      <c r="J59" s="33"/>
    </row>
    <row r="60" s="3" customFormat="1" ht="125.35" customHeight="1" outlineLevel="1" spans="1:10">
      <c r="A60" s="47">
        <f xml:space="preserve">IF(D60="","",COUNT($A$5:A59)+1)</f>
        <v>49</v>
      </c>
      <c r="B60" s="52" t="s">
        <v>324</v>
      </c>
      <c r="C60" s="35" t="s">
        <v>325</v>
      </c>
      <c r="D60" s="53" t="s">
        <v>234</v>
      </c>
      <c r="E60" s="49">
        <v>1269</v>
      </c>
      <c r="F60" s="31">
        <f t="shared" si="10"/>
        <v>90</v>
      </c>
      <c r="G60" s="61">
        <v>30</v>
      </c>
      <c r="H60" s="61">
        <v>60</v>
      </c>
      <c r="I60" s="32">
        <f t="shared" si="11"/>
        <v>114210</v>
      </c>
      <c r="J60" s="33"/>
    </row>
    <row r="61" s="3" customFormat="1" ht="113.55" customHeight="1" outlineLevel="1" spans="1:10">
      <c r="A61" s="47">
        <f xml:space="preserve">IF(D61="","",COUNT($A$5:A60)+1)</f>
        <v>50</v>
      </c>
      <c r="B61" s="52" t="s">
        <v>326</v>
      </c>
      <c r="C61" s="35" t="s">
        <v>327</v>
      </c>
      <c r="D61" s="53" t="s">
        <v>234</v>
      </c>
      <c r="E61" s="49">
        <v>135</v>
      </c>
      <c r="F61" s="31">
        <f t="shared" si="10"/>
        <v>360</v>
      </c>
      <c r="G61" s="61">
        <v>60</v>
      </c>
      <c r="H61" s="61">
        <v>300</v>
      </c>
      <c r="I61" s="32">
        <f t="shared" si="11"/>
        <v>48600</v>
      </c>
      <c r="J61" s="33"/>
    </row>
    <row r="62" s="9" customFormat="1" ht="25.5" customHeight="1" spans="1:10">
      <c r="A62" s="42" t="s">
        <v>328</v>
      </c>
      <c r="B62" s="42" t="s">
        <v>329</v>
      </c>
      <c r="C62" s="62"/>
      <c r="D62" s="62"/>
      <c r="E62" s="63"/>
      <c r="F62" s="31"/>
      <c r="G62" s="31"/>
      <c r="H62" s="31"/>
      <c r="I62" s="25">
        <f xml:space="preserve">SUM(I63:I65)</f>
        <v>1927936.99</v>
      </c>
      <c r="J62" s="33"/>
    </row>
    <row r="63" s="9" customFormat="1" ht="119.3" customHeight="1" outlineLevel="1" spans="1:10">
      <c r="A63" s="47">
        <f xml:space="preserve">IF(D63="","",COUNT($A$5:A62)+1)</f>
        <v>51</v>
      </c>
      <c r="B63" s="28" t="s">
        <v>330</v>
      </c>
      <c r="C63" s="35" t="s">
        <v>331</v>
      </c>
      <c r="D63" s="45" t="s">
        <v>209</v>
      </c>
      <c r="E63" s="49">
        <v>500</v>
      </c>
      <c r="F63" s="31">
        <f xml:space="preserve">G63+H63</f>
        <v>1482.56</v>
      </c>
      <c r="G63" s="31">
        <v>0</v>
      </c>
      <c r="H63" s="30">
        <v>1482.56</v>
      </c>
      <c r="I63" s="32">
        <f xml:space="preserve">ROUND(E63*F63,2)</f>
        <v>741280</v>
      </c>
      <c r="J63" s="33"/>
    </row>
    <row r="64" s="9" customFormat="1" ht="119.3" customHeight="1" outlineLevel="1" spans="1:10">
      <c r="A64" s="47">
        <f xml:space="preserve">IF(D64="","",COUNT($A$5:A63)+1)</f>
        <v>52</v>
      </c>
      <c r="B64" s="28" t="s">
        <v>332</v>
      </c>
      <c r="C64" s="35" t="s">
        <v>333</v>
      </c>
      <c r="D64" s="27" t="s">
        <v>209</v>
      </c>
      <c r="E64" s="46">
        <v>500</v>
      </c>
      <c r="F64" s="31">
        <f xml:space="preserve">G64+H64</f>
        <v>2012.04</v>
      </c>
      <c r="G64" s="31">
        <v>0</v>
      </c>
      <c r="H64" s="30">
        <v>2012.04</v>
      </c>
      <c r="I64" s="32">
        <f xml:space="preserve">ROUND(E64*F64,2)</f>
        <v>1006020</v>
      </c>
      <c r="J64" s="33"/>
    </row>
    <row r="65" s="9" customFormat="1" ht="119.3" customHeight="1" outlineLevel="1" spans="1:10">
      <c r="A65" s="47">
        <f xml:space="preserve">IF(D65="","",COUNT($A$5:A64)+1)</f>
        <v>53</v>
      </c>
      <c r="B65" s="28" t="s">
        <v>334</v>
      </c>
      <c r="C65" s="35" t="s">
        <v>335</v>
      </c>
      <c r="D65" s="27" t="s">
        <v>234</v>
      </c>
      <c r="E65" s="46">
        <v>13400.37</v>
      </c>
      <c r="F65" s="31">
        <f xml:space="preserve">G65+H65</f>
        <v>13.48</v>
      </c>
      <c r="G65" s="31">
        <v>13.48</v>
      </c>
      <c r="H65" s="30">
        <v>0</v>
      </c>
      <c r="I65" s="32">
        <f xml:space="preserve">ROUND(E65*F65,2)</f>
        <v>180636.99</v>
      </c>
      <c r="J65" s="33"/>
    </row>
    <row r="66" s="40" customFormat="1" ht="36" customHeight="1" spans="1:10">
      <c r="A66" s="42" t="s">
        <v>336</v>
      </c>
      <c r="B66" s="17" t="s">
        <v>337</v>
      </c>
      <c r="C66" s="64"/>
      <c r="D66" s="64"/>
      <c r="E66" s="42"/>
      <c r="F66" s="14"/>
      <c r="G66" s="14"/>
      <c r="H66" s="14"/>
      <c r="I66" s="25">
        <f xml:space="preserve">I62+I55+I51+I48+I41+I33+I23+I5</f>
        <v>203061113.41</v>
      </c>
      <c r="J66" s="26"/>
    </row>
    <row r="70" s="9" customFormat="1" customHeight="1" spans="1:10">
      <c r="A70" s="5"/>
      <c r="B70" s="5"/>
      <c r="C70" s="6"/>
      <c r="D70" s="7"/>
      <c r="E70" s="5"/>
      <c r="F70" s="5"/>
      <c r="G70" s="5"/>
      <c r="H70" s="5"/>
      <c r="I70" s="8"/>
      <c r="J70" s="5"/>
    </row>
    <row r="71" s="9" customFormat="1" customHeight="1" spans="1:10">
      <c r="A71" s="5"/>
      <c r="B71" s="5"/>
      <c r="C71" s="6"/>
      <c r="D71" s="7"/>
      <c r="E71" s="5"/>
      <c r="F71" s="5"/>
      <c r="G71" s="5"/>
      <c r="H71" s="5"/>
      <c r="I71" s="8"/>
      <c r="J71" s="5"/>
    </row>
    <row r="72" s="9" customFormat="1" customHeight="1" spans="1:10">
      <c r="A72" s="5"/>
      <c r="B72" s="5"/>
      <c r="C72" s="6"/>
      <c r="D72" s="7"/>
      <c r="E72" s="5"/>
      <c r="F72" s="5"/>
      <c r="G72" s="5"/>
      <c r="H72" s="5"/>
      <c r="I72" s="8"/>
      <c r="J72" s="5"/>
    </row>
    <row r="73" s="9" customFormat="1" customHeight="1" spans="1:10">
      <c r="A73" s="5"/>
      <c r="B73" s="5"/>
      <c r="C73" s="6"/>
      <c r="D73" s="7"/>
      <c r="E73" s="5"/>
      <c r="F73" s="5"/>
      <c r="G73" s="5"/>
      <c r="H73" s="5"/>
      <c r="I73" s="8"/>
      <c r="J73" s="5"/>
    </row>
    <row r="74" s="9" customFormat="1" customHeight="1" spans="1:10">
      <c r="A74" s="5"/>
      <c r="B74" s="5"/>
      <c r="C74" s="6"/>
      <c r="D74" s="7"/>
      <c r="E74" s="5"/>
      <c r="F74" s="5"/>
      <c r="G74" s="5"/>
      <c r="H74" s="5"/>
      <c r="I74" s="8"/>
      <c r="J74" s="5"/>
    </row>
    <row r="75" s="9" customFormat="1" customHeight="1" spans="1:10">
      <c r="A75" s="5"/>
      <c r="B75" s="5"/>
      <c r="C75" s="6"/>
      <c r="D75" s="7"/>
      <c r="E75" s="5"/>
      <c r="F75" s="5"/>
      <c r="G75" s="5"/>
      <c r="H75" s="5"/>
      <c r="I75" s="8"/>
      <c r="J75" s="5"/>
    </row>
    <row r="76" s="9" customFormat="1" customHeight="1" spans="1:10">
      <c r="A76" s="5"/>
      <c r="B76" s="5"/>
      <c r="C76" s="6"/>
      <c r="D76" s="7"/>
      <c r="E76" s="5"/>
      <c r="F76" s="5"/>
      <c r="G76" s="5"/>
      <c r="H76" s="5"/>
      <c r="I76" s="8"/>
      <c r="J76" s="5"/>
    </row>
    <row r="77" s="9" customFormat="1" customHeight="1" spans="1:10">
      <c r="A77" s="5"/>
      <c r="B77" s="5"/>
      <c r="C77" s="6"/>
      <c r="D77" s="7"/>
      <c r="E77" s="5"/>
      <c r="F77" s="5"/>
      <c r="G77" s="5"/>
      <c r="H77" s="5"/>
      <c r="I77" s="8"/>
      <c r="J77" s="5"/>
    </row>
    <row r="78" s="9" customFormat="1" customHeight="1" spans="1:10">
      <c r="A78" s="5"/>
      <c r="B78" s="5"/>
      <c r="C78" s="6"/>
      <c r="D78" s="7"/>
      <c r="E78" s="5"/>
      <c r="F78" s="5"/>
      <c r="G78" s="5"/>
      <c r="H78" s="5"/>
      <c r="I78" s="8"/>
      <c r="J78" s="5"/>
    </row>
    <row r="79" s="9" customFormat="1" customHeight="1" spans="1:10">
      <c r="A79" s="5"/>
      <c r="B79" s="5"/>
      <c r="C79" s="6"/>
      <c r="D79" s="7"/>
      <c r="E79" s="5"/>
      <c r="F79" s="5"/>
      <c r="G79" s="5"/>
      <c r="H79" s="5"/>
      <c r="I79" s="8"/>
      <c r="J79" s="5"/>
    </row>
    <row r="80" s="9" customFormat="1" customHeight="1" spans="1:10">
      <c r="A80" s="5"/>
      <c r="B80" s="5"/>
      <c r="C80" s="6"/>
      <c r="D80" s="7"/>
      <c r="E80" s="5"/>
      <c r="F80" s="5"/>
      <c r="G80" s="5"/>
      <c r="H80" s="5"/>
      <c r="I80" s="8"/>
      <c r="J80" s="5"/>
    </row>
  </sheetData>
  <sheetProtection algorithmName="SHA-512" hashValue="/yMGi50M+nnKkPMc39bpxbdPGVbXokySbVxNnEDm2jOkDF6Sf35TZ/fb3R0MlheN8MU94sMck+TcSDgSdqQciw==" saltValue="Ue/XRNtXLgmMUWSLG/cszQ==" spinCount="100000" sheet="1" formatColumns="0" formatRows="0" insertRows="0" insertColumns="0" insertHyperlinks="0" deleteColumns="0" deleteRows="0" sort="0" autoFilter="0" pivotTables="0" objects="1"/>
  <autoFilter xmlns:etc="http://www.wps.cn/officeDocument/2017/etCustomData" ref="A4:J80" etc:filterBottomFollowUsedRange="1">
    <extLst/>
  </autoFilter>
  <mergeCells count="11">
    <mergeCell ref="A1:J1"/>
    <mergeCell ref="A2:J2"/>
    <mergeCell ref="G3:H3"/>
    <mergeCell ref="A3:A4"/>
    <mergeCell ref="B3:B4"/>
    <mergeCell ref="C3:C4"/>
    <mergeCell ref="D3:D4"/>
    <mergeCell ref="E3:E4"/>
    <mergeCell ref="F3:F4"/>
    <mergeCell ref="I3:I4"/>
    <mergeCell ref="J3:J4"/>
  </mergeCells>
  <dataValidations count="32">
    <dataValidation type="custom" showInputMessage="1" sqref="I5:J5">
      <formula1>AND(ISNUMBER(I1048206),(LEN(I1048206)-FIND(".",I1048206&amp;"."))&lt;4)</formula1>
    </dataValidation>
    <dataValidation type="custom" showInputMessage="1" sqref="J8 I23">
      <formula1>AND(ISNUMBER(I1048217),(LEN(I1048217)-FIND(".",I1048217&amp;"."))&lt;4)</formula1>
    </dataValidation>
    <dataValidation type="custom" showInputMessage="1" sqref="J9 J11 J13 J15 J26 J40 J55 J6:J7 J28:J31 J35:J36 J42:J44 J46:J47">
      <formula1>AND(ISNUMBER(J1048177),(LEN(J1048177)-FIND(".",J1048177&amp;"."))&lt;4)</formula1>
    </dataValidation>
    <dataValidation type="custom" showInputMessage="1" sqref="J10 I41 I62">
      <formula1>AND(ISNUMBER(I1048213),(LEN(I1048213)-FIND(".",I1048213&amp;"."))&lt;4)</formula1>
    </dataValidation>
    <dataValidation type="custom" showInputMessage="1" sqref="J12">
      <formula1>AND(ISNUMBER(J1048212),(LEN(J1048212)-FIND(".",J1048212&amp;"."))&lt;4)</formula1>
    </dataValidation>
    <dataValidation type="custom" showInputMessage="1" sqref="J14 J18">
      <formula1>AND(ISNUMBER(J1048212),(LEN(J1048212)-FIND(".",J1048212&amp;"."))&lt;4)</formula1>
    </dataValidation>
    <dataValidation type="custom" showInputMessage="1" sqref="J19 I48">
      <formula1>AND(ISNUMBER(I1048216),(LEN(I1048216)-FIND(".",I1048216&amp;"."))&lt;4)</formula1>
    </dataValidation>
    <dataValidation type="custom" showInputMessage="1" sqref="I22 I32 I24:I26 I34:I35 I37:I38">
      <formula1>AND(ISNUMBER(I1048242),(LEN(I1048242)-FIND(".",I1048242&amp;"."))&lt;4)</formula1>
    </dataValidation>
    <dataValidation type="custom" showInputMessage="1" sqref="J22">
      <formula1>AND(ISNUMBER(J1048218),(LEN(J1048218)-FIND(".",J1048218&amp;"."))&lt;4)</formula1>
    </dataValidation>
    <dataValidation type="custom" showInputMessage="1" sqref="J23 I55 I66">
      <formula1>AND(ISNUMBER(I1048216),(LEN(I1048216)-FIND(".",I1048216&amp;"."))&lt;4)</formula1>
    </dataValidation>
    <dataValidation type="custom" showInputMessage="1" sqref="I27 I45 I13:I21">
      <formula1>AND(ISNUMBER(I1048234),(LEN(I1048234)-FIND(".",I1048234&amp;"."))&lt;4)</formula1>
    </dataValidation>
    <dataValidation type="custom" showInputMessage="1" sqref="J27 J45 J16:J17">
      <formula1>AND(ISNUMBER(J1048215),(LEN(J1048215)-FIND(".",J1048215&amp;"."))&lt;4)</formula1>
    </dataValidation>
    <dataValidation type="custom" showInputMessage="1" sqref="J32 J53:J54">
      <formula1>AND(ISNUMBER(J1048217),(LEN(J1048217)-FIND(".",J1048217&amp;"."))&lt;4)</formula1>
    </dataValidation>
    <dataValidation type="custom" showInputMessage="1" sqref="I33">
      <formula1>AND(ISNUMBER(I1048243),(LEN(I1048243)-FIND(".",I1048243&amp;"."))&lt;4)</formula1>
    </dataValidation>
    <dataValidation type="custom" showInputMessage="1" sqref="J33">
      <formula1>AND(ISNUMBER(J1048221),(LEN(J1048221)-FIND(".",J1048221&amp;"."))&lt;4)</formula1>
    </dataValidation>
    <dataValidation type="custom" showInputMessage="1" sqref="J34">
      <formula1>AND(ISNUMBER(J1048242),(LEN(J1048242)-FIND(".",J1048242&amp;"."))&lt;4)</formula1>
    </dataValidation>
    <dataValidation type="custom" showInputMessage="1" sqref="I36 I28:I31 I39:I40 I42:I44 I56:I61">
      <formula1>AND(ISNUMBER(I1048247),(LEN(I1048247)-FIND(".",I1048247&amp;"."))&lt;4)</formula1>
    </dataValidation>
    <dataValidation type="custom" showInputMessage="1" sqref="J37">
      <formula1>AND(ISNUMBER(J1048221),(LEN(J1048221)-FIND(".",J1048221&amp;"."))&lt;4)</formula1>
    </dataValidation>
    <dataValidation type="custom" showInputMessage="1" sqref="J41">
      <formula1>AND(ISNUMBER(J1048222),(LEN(J1048222)-FIND(".",J1048222&amp;"."))&lt;4)</formula1>
    </dataValidation>
    <dataValidation type="custom" showInputMessage="1" sqref="J48">
      <formula1>AND(ISNUMBER(J1048223),(LEN(J1048223)-FIND(".",J1048223&amp;"."))&lt;4)</formula1>
    </dataValidation>
    <dataValidation type="custom" showInputMessage="1" sqref="I51">
      <formula1>AND(ISNUMBER(I1048257),(LEN(I1048257)-FIND(".",I1048257&amp;"."))&lt;4)</formula1>
    </dataValidation>
    <dataValidation type="custom" showInputMessage="1" sqref="I63 I46:I47 I49:I50 I52:I54">
      <formula1>AND(ISNUMBER(I1048264),(LEN(I1048264)-FIND(".",I1048264&amp;"."))&lt;4)</formula1>
    </dataValidation>
    <dataValidation type="custom" showInputMessage="1" sqref="I6:I7">
      <formula1>AND(ISNUMBER(I1048220),(LEN(I1048220)-FIND(".",I1048220&amp;"."))&lt;4)</formula1>
    </dataValidation>
    <dataValidation type="custom" showInputMessage="1" sqref="I8:I12">
      <formula1>AND(ISNUMBER(I1048230),(LEN(I1048230)-FIND(".",I1048230&amp;"."))&lt;4)</formula1>
    </dataValidation>
    <dataValidation type="custom" showInputMessage="1" sqref="I64:I65">
      <formula1>AND(ISNUMBER(I1048281),(LEN(I1048281)-FIND(".",I1048281&amp;"."))&lt;4)</formula1>
    </dataValidation>
    <dataValidation type="custom" showInputMessage="1" sqref="J20:J21">
      <formula1>AND(ISNUMBER(J1048215),(LEN(J1048215)-FIND(".",J1048215&amp;"."))&lt;4)</formula1>
    </dataValidation>
    <dataValidation type="custom" showInputMessage="1" sqref="J24:J25">
      <formula1>AND(ISNUMBER(J1048216),(LEN(J1048216)-FIND(".",J1048216&amp;"."))&lt;4)</formula1>
    </dataValidation>
    <dataValidation type="custom" showInputMessage="1" sqref="J38:J39 J62:J63">
      <formula1>AND(ISNUMBER(J1048221),(LEN(J1048221)-FIND(".",J1048221&amp;"."))&lt;4)</formula1>
    </dataValidation>
    <dataValidation type="custom" showInputMessage="1" sqref="J49:J50">
      <formula1>AND(ISNUMBER(J1048217),(LEN(J1048217)-FIND(".",J1048217&amp;"."))&lt;4)</formula1>
    </dataValidation>
    <dataValidation type="custom" showInputMessage="1" sqref="J51:J52">
      <formula1>AND(ISNUMBER(J1048237),(LEN(J1048237)-FIND(".",J1048237&amp;"."))&lt;4)</formula1>
    </dataValidation>
    <dataValidation type="custom" showInputMessage="1" sqref="J56:J61">
      <formula1>AND(ISNUMBER(J1048232),(LEN(J1048232)-FIND(".",J1048232&amp;"."))&lt;4)</formula1>
    </dataValidation>
    <dataValidation type="custom" showInputMessage="1" sqref="J64:J66">
      <formula1>AND(ISNUMBER(J1048246),(LEN(J1048246)-FIND(".",J1048246&amp;"."))&lt;4)</formula1>
    </dataValidation>
  </dataValidations>
  <pageMargins left="0.7" right="0.7" top="0.75" bottom="0.75" header="0.3" footer="0.3"/>
  <pageSetup paperSize="9" scale="37"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outlinePr summaryBelow="0" summaryRight="0"/>
  </sheetPr>
  <dimension ref="A1:J38"/>
  <sheetViews>
    <sheetView view="pageBreakPreview" zoomScale="70" zoomScaleNormal="80" workbookViewId="0">
      <pane xSplit="9" ySplit="4" topLeftCell="J27" activePane="bottomRight" state="frozen"/>
      <selection/>
      <selection pane="topRight"/>
      <selection pane="bottomLeft"/>
      <selection pane="bottomRight" activeCell="F27" sqref="F27"/>
    </sheetView>
  </sheetViews>
  <sheetFormatPr defaultColWidth="9" defaultRowHeight="30" customHeight="1"/>
  <cols>
    <col min="1" max="1" width="5.625" style="5" customWidth="1"/>
    <col min="2" max="2" width="15.6916666666667" style="5" customWidth="1"/>
    <col min="3" max="3" width="50.6916666666667" style="6" customWidth="1"/>
    <col min="4" max="4" width="7.69166666666667" style="7" customWidth="1"/>
    <col min="5" max="5" width="11.6916666666667" style="5" customWidth="1"/>
    <col min="6" max="8" width="12.6916666666667" style="5" customWidth="1"/>
    <col min="9" max="9" width="16.6916666666667" style="8" customWidth="1"/>
    <col min="10" max="10" width="16.6916666666667" style="5" customWidth="1"/>
    <col min="11" max="16384" width="9" style="9"/>
  </cols>
  <sheetData>
    <row r="1" s="1" customFormat="1" ht="36.75" customHeight="1" spans="1:10">
      <c r="A1" s="10" t="s">
        <v>338</v>
      </c>
      <c r="B1" s="10"/>
      <c r="C1" s="10"/>
      <c r="D1" s="10"/>
      <c r="E1" s="10"/>
      <c r="F1" s="10"/>
      <c r="G1" s="10"/>
      <c r="H1" s="10"/>
      <c r="I1" s="11"/>
      <c r="J1" s="10"/>
    </row>
    <row r="2" s="1" customFormat="1" ht="17.25" customHeight="1" spans="1:10">
      <c r="A2" s="6" t="str">
        <f xml:space="preserve">[9]报价汇总表!A2</f>
        <v>工程名称：向南村城市更新单元项目地基与基础工程</v>
      </c>
      <c r="B2" s="6"/>
      <c r="C2" s="6"/>
      <c r="D2" s="6"/>
      <c r="E2" s="6"/>
      <c r="F2" s="6"/>
      <c r="G2" s="6"/>
      <c r="H2" s="6"/>
      <c r="I2" s="12"/>
      <c r="J2" s="6"/>
    </row>
    <row r="3" s="1" customFormat="1" ht="24" customHeight="1" spans="1:10">
      <c r="A3" s="13" t="s">
        <v>173</v>
      </c>
      <c r="B3" s="13" t="s">
        <v>174</v>
      </c>
      <c r="C3" s="13" t="s">
        <v>198</v>
      </c>
      <c r="D3" s="13" t="s">
        <v>199</v>
      </c>
      <c r="E3" s="13" t="s">
        <v>200</v>
      </c>
      <c r="F3" s="14" t="s">
        <v>201</v>
      </c>
      <c r="G3" s="15" t="s">
        <v>202</v>
      </c>
      <c r="H3" s="15"/>
      <c r="I3" s="16" t="s">
        <v>203</v>
      </c>
      <c r="J3" s="17" t="s">
        <v>178</v>
      </c>
    </row>
    <row r="4" s="1" customFormat="1" ht="30.75" customHeight="1" spans="1:10">
      <c r="A4" s="18"/>
      <c r="B4" s="18"/>
      <c r="C4" s="18"/>
      <c r="D4" s="18"/>
      <c r="E4" s="19"/>
      <c r="F4" s="14"/>
      <c r="G4" s="14" t="s">
        <v>204</v>
      </c>
      <c r="H4" s="14" t="s">
        <v>205</v>
      </c>
      <c r="I4" s="20"/>
      <c r="J4" s="17"/>
    </row>
    <row r="5" s="2" customFormat="1" customHeight="1" spans="1:10">
      <c r="A5" s="21" t="s">
        <v>206</v>
      </c>
      <c r="B5" s="22" t="s">
        <v>339</v>
      </c>
      <c r="C5" s="23"/>
      <c r="D5" s="22"/>
      <c r="E5" s="24"/>
      <c r="F5" s="14"/>
      <c r="G5" s="14"/>
      <c r="H5" s="14"/>
      <c r="I5" s="25">
        <f xml:space="preserve">SUM(I6:I13)</f>
        <v>1946113.03</v>
      </c>
      <c r="J5" s="26"/>
    </row>
    <row r="6" s="3" customFormat="1" ht="230.35" customHeight="1" outlineLevel="2" spans="1:10">
      <c r="A6" s="27">
        <v>1</v>
      </c>
      <c r="B6" s="28" t="s">
        <v>340</v>
      </c>
      <c r="C6" s="29" t="s">
        <v>341</v>
      </c>
      <c r="D6" s="28" t="s">
        <v>234</v>
      </c>
      <c r="E6" s="30">
        <v>6325</v>
      </c>
      <c r="F6" s="31">
        <f t="shared" ref="F6:F13" si="0" xml:space="preserve">G6+H6</f>
        <v>238.86</v>
      </c>
      <c r="G6" s="31">
        <v>212.8</v>
      </c>
      <c r="H6" s="31">
        <v>26.06</v>
      </c>
      <c r="I6" s="32">
        <f t="shared" ref="I6:I13" si="1" xml:space="preserve">ROUND(E6*F6,2)</f>
        <v>1510789.5</v>
      </c>
      <c r="J6" s="33"/>
    </row>
    <row r="7" s="3" customFormat="1" ht="65.25" customHeight="1" outlineLevel="2" spans="1:10">
      <c r="A7" s="27">
        <v>2</v>
      </c>
      <c r="B7" s="28" t="s">
        <v>342</v>
      </c>
      <c r="C7" s="34" t="s">
        <v>343</v>
      </c>
      <c r="D7" s="28" t="s">
        <v>237</v>
      </c>
      <c r="E7" s="30">
        <v>9.97</v>
      </c>
      <c r="F7" s="31">
        <f t="shared" si="0"/>
        <v>7816.36</v>
      </c>
      <c r="G7" s="31">
        <v>7816.36</v>
      </c>
      <c r="H7" s="31">
        <v>0</v>
      </c>
      <c r="I7" s="32">
        <f t="shared" si="1"/>
        <v>77929.11</v>
      </c>
      <c r="J7" s="33"/>
    </row>
    <row r="8" s="3" customFormat="1" ht="155.25" customHeight="1" outlineLevel="2" spans="1:10">
      <c r="A8" s="27">
        <v>3</v>
      </c>
      <c r="B8" s="28" t="s">
        <v>344</v>
      </c>
      <c r="C8" s="35" t="s">
        <v>345</v>
      </c>
      <c r="D8" s="28" t="s">
        <v>237</v>
      </c>
      <c r="E8" s="30">
        <v>41.91</v>
      </c>
      <c r="F8" s="31">
        <f t="shared" si="0"/>
        <v>4034.56</v>
      </c>
      <c r="G8" s="31">
        <v>3472</v>
      </c>
      <c r="H8" s="31">
        <v>562.56</v>
      </c>
      <c r="I8" s="32">
        <f t="shared" si="1"/>
        <v>169088.41</v>
      </c>
      <c r="J8" s="33"/>
    </row>
    <row r="9" s="3" customFormat="1" ht="92.15" customHeight="1" outlineLevel="2" spans="1:10">
      <c r="A9" s="27">
        <v>4</v>
      </c>
      <c r="B9" s="28" t="s">
        <v>346</v>
      </c>
      <c r="C9" s="34" t="s">
        <v>347</v>
      </c>
      <c r="D9" s="28" t="s">
        <v>237</v>
      </c>
      <c r="E9" s="30">
        <v>0.39</v>
      </c>
      <c r="F9" s="31">
        <f t="shared" si="0"/>
        <v>4034.56</v>
      </c>
      <c r="G9" s="31">
        <v>3472</v>
      </c>
      <c r="H9" s="31">
        <v>562.56</v>
      </c>
      <c r="I9" s="32">
        <f t="shared" si="1"/>
        <v>1573.48</v>
      </c>
      <c r="J9" s="33"/>
    </row>
    <row r="10" s="3" customFormat="1" ht="109.3" customHeight="1" outlineLevel="2" spans="1:10">
      <c r="A10" s="27">
        <v>5</v>
      </c>
      <c r="B10" s="28" t="s">
        <v>348</v>
      </c>
      <c r="C10" s="29" t="s">
        <v>349</v>
      </c>
      <c r="D10" s="27" t="s">
        <v>209</v>
      </c>
      <c r="E10" s="30">
        <v>349.89</v>
      </c>
      <c r="F10" s="31">
        <f t="shared" si="0"/>
        <v>417.52</v>
      </c>
      <c r="G10" s="31">
        <v>368.82</v>
      </c>
      <c r="H10" s="31">
        <v>48.7</v>
      </c>
      <c r="I10" s="32">
        <f t="shared" si="1"/>
        <v>146086.07</v>
      </c>
      <c r="J10" s="33" t="s">
        <v>229</v>
      </c>
    </row>
    <row r="11" s="3" customFormat="1" ht="84.65" customHeight="1" outlineLevel="2" spans="1:10">
      <c r="A11" s="27">
        <v>6</v>
      </c>
      <c r="B11" s="28" t="s">
        <v>350</v>
      </c>
      <c r="C11" s="29" t="s">
        <v>351</v>
      </c>
      <c r="D11" s="27" t="s">
        <v>209</v>
      </c>
      <c r="E11" s="30">
        <v>21.9</v>
      </c>
      <c r="F11" s="31">
        <f t="shared" si="0"/>
        <v>439.74</v>
      </c>
      <c r="G11" s="31">
        <v>391.04</v>
      </c>
      <c r="H11" s="31">
        <v>48.7</v>
      </c>
      <c r="I11" s="32">
        <f t="shared" si="1"/>
        <v>9630.31</v>
      </c>
      <c r="J11" s="33" t="s">
        <v>229</v>
      </c>
    </row>
    <row r="12" s="3" customFormat="1" ht="84.65" customHeight="1" outlineLevel="2" spans="1:10">
      <c r="A12" s="27">
        <v>7</v>
      </c>
      <c r="B12" s="28" t="s">
        <v>352</v>
      </c>
      <c r="C12" s="29" t="s">
        <v>353</v>
      </c>
      <c r="D12" s="27" t="s">
        <v>209</v>
      </c>
      <c r="E12" s="30">
        <v>29.2</v>
      </c>
      <c r="F12" s="31">
        <f t="shared" si="0"/>
        <v>435.12</v>
      </c>
      <c r="G12" s="31">
        <v>386.42</v>
      </c>
      <c r="H12" s="31">
        <v>48.7</v>
      </c>
      <c r="I12" s="32">
        <f t="shared" si="1"/>
        <v>12705.5</v>
      </c>
      <c r="J12" s="33" t="s">
        <v>229</v>
      </c>
    </row>
    <row r="13" s="3" customFormat="1" ht="106.05" customHeight="1" outlineLevel="2" spans="1:10">
      <c r="A13" s="27">
        <v>8</v>
      </c>
      <c r="B13" s="28" t="s">
        <v>354</v>
      </c>
      <c r="C13" s="29" t="s">
        <v>355</v>
      </c>
      <c r="D13" s="27" t="s">
        <v>209</v>
      </c>
      <c r="E13" s="30">
        <v>1047.52</v>
      </c>
      <c r="F13" s="31">
        <f t="shared" si="0"/>
        <v>17.48</v>
      </c>
      <c r="G13" s="31">
        <v>0</v>
      </c>
      <c r="H13" s="31">
        <v>17.48</v>
      </c>
      <c r="I13" s="32">
        <f t="shared" si="1"/>
        <v>18310.65</v>
      </c>
      <c r="J13" s="33"/>
    </row>
    <row r="14" s="2" customFormat="1" customHeight="1" spans="1:10">
      <c r="A14" s="21" t="s">
        <v>266</v>
      </c>
      <c r="B14" s="22" t="s">
        <v>356</v>
      </c>
      <c r="C14" s="23"/>
      <c r="D14" s="22"/>
      <c r="E14" s="36"/>
      <c r="F14" s="14"/>
      <c r="G14" s="14"/>
      <c r="H14" s="14"/>
      <c r="I14" s="25">
        <f xml:space="preserve">SUM(I15:I37)</f>
        <v>194525431.42</v>
      </c>
      <c r="J14" s="26"/>
    </row>
    <row r="15" s="3" customFormat="1" ht="312.85" customHeight="1" outlineLevel="2" spans="1:10">
      <c r="A15" s="27">
        <v>1</v>
      </c>
      <c r="B15" s="28" t="s">
        <v>357</v>
      </c>
      <c r="C15" s="37" t="s">
        <v>358</v>
      </c>
      <c r="D15" s="28" t="s">
        <v>234</v>
      </c>
      <c r="E15" s="30">
        <v>10</v>
      </c>
      <c r="F15" s="31">
        <f xml:space="preserve">G15+H15</f>
        <v>247.4</v>
      </c>
      <c r="G15" s="31">
        <v>0</v>
      </c>
      <c r="H15" s="31">
        <v>247.4</v>
      </c>
      <c r="I15" s="32">
        <f xml:space="preserve">ROUND(E15*F15,2)</f>
        <v>2474</v>
      </c>
      <c r="J15" s="33"/>
    </row>
    <row r="16" s="3" customFormat="1" ht="312.85" customHeight="1" outlineLevel="2" spans="1:10">
      <c r="A16" s="27">
        <v>2</v>
      </c>
      <c r="B16" s="28" t="s">
        <v>359</v>
      </c>
      <c r="C16" s="37" t="s">
        <v>360</v>
      </c>
      <c r="D16" s="28" t="s">
        <v>234</v>
      </c>
      <c r="E16" s="30">
        <v>25271</v>
      </c>
      <c r="F16" s="31">
        <f xml:space="preserve">G16+H16</f>
        <v>309.25</v>
      </c>
      <c r="G16" s="31">
        <v>0</v>
      </c>
      <c r="H16" s="31">
        <v>309.25</v>
      </c>
      <c r="I16" s="32">
        <f xml:space="preserve">ROUND(E16*F16,2)</f>
        <v>7815056.75</v>
      </c>
      <c r="J16" s="33"/>
    </row>
    <row r="17" s="3" customFormat="1" ht="303.2" customHeight="1" outlineLevel="2" spans="1:10">
      <c r="A17" s="27">
        <v>3</v>
      </c>
      <c r="B17" s="28" t="s">
        <v>361</v>
      </c>
      <c r="C17" s="37" t="s">
        <v>362</v>
      </c>
      <c r="D17" s="28" t="s">
        <v>234</v>
      </c>
      <c r="E17" s="30">
        <v>91277.4</v>
      </c>
      <c r="F17" s="31">
        <f t="shared" ref="F17:F37" si="2" xml:space="preserve">G17+H17</f>
        <v>391.4</v>
      </c>
      <c r="G17" s="31">
        <v>0</v>
      </c>
      <c r="H17" s="31">
        <v>391.4</v>
      </c>
      <c r="I17" s="32">
        <f t="shared" ref="I17:I37" si="3" xml:space="preserve">ROUND(E17*F17,2)</f>
        <v>35725974.36</v>
      </c>
      <c r="J17" s="33"/>
    </row>
    <row r="18" s="3" customFormat="1" ht="295.7" customHeight="1" outlineLevel="2" spans="1:10">
      <c r="A18" s="27">
        <v>4</v>
      </c>
      <c r="B18" s="28" t="s">
        <v>363</v>
      </c>
      <c r="C18" s="37" t="s">
        <v>364</v>
      </c>
      <c r="D18" s="28" t="s">
        <v>234</v>
      </c>
      <c r="E18" s="30">
        <v>10313.2</v>
      </c>
      <c r="F18" s="31">
        <f t="shared" si="2"/>
        <v>483.45</v>
      </c>
      <c r="G18" s="31">
        <v>0</v>
      </c>
      <c r="H18" s="31">
        <v>483.45</v>
      </c>
      <c r="I18" s="32">
        <f t="shared" si="3"/>
        <v>4985916.54</v>
      </c>
      <c r="J18" s="33"/>
    </row>
    <row r="19" s="3" customFormat="1" ht="302.15" customHeight="1" outlineLevel="2" spans="1:10">
      <c r="A19" s="27">
        <v>5</v>
      </c>
      <c r="B19" s="28" t="s">
        <v>365</v>
      </c>
      <c r="C19" s="37" t="s">
        <v>366</v>
      </c>
      <c r="D19" s="28" t="s">
        <v>234</v>
      </c>
      <c r="E19" s="30">
        <v>2272.4</v>
      </c>
      <c r="F19" s="31">
        <f t="shared" si="2"/>
        <v>651.51</v>
      </c>
      <c r="G19" s="31">
        <v>0</v>
      </c>
      <c r="H19" s="31">
        <v>651.51</v>
      </c>
      <c r="I19" s="32">
        <f t="shared" si="3"/>
        <v>1480491.32</v>
      </c>
      <c r="J19" s="33"/>
    </row>
    <row r="20" s="3" customFormat="1" ht="296.8" customHeight="1" outlineLevel="2" spans="1:10">
      <c r="A20" s="27">
        <v>6</v>
      </c>
      <c r="B20" s="28" t="s">
        <v>367</v>
      </c>
      <c r="C20" s="37" t="s">
        <v>368</v>
      </c>
      <c r="D20" s="28" t="s">
        <v>234</v>
      </c>
      <c r="E20" s="30">
        <v>2185</v>
      </c>
      <c r="F20" s="31">
        <f t="shared" si="2"/>
        <v>753.33</v>
      </c>
      <c r="G20" s="31">
        <v>0</v>
      </c>
      <c r="H20" s="31">
        <v>753.33</v>
      </c>
      <c r="I20" s="32">
        <f t="shared" si="3"/>
        <v>1646026.05</v>
      </c>
      <c r="J20" s="33"/>
    </row>
    <row r="21" s="3" customFormat="1" ht="309.65" customHeight="1" outlineLevel="2" spans="1:10">
      <c r="A21" s="27">
        <v>7</v>
      </c>
      <c r="B21" s="28" t="s">
        <v>369</v>
      </c>
      <c r="C21" s="37" t="s">
        <v>370</v>
      </c>
      <c r="D21" s="28" t="s">
        <v>234</v>
      </c>
      <c r="E21" s="30">
        <v>10</v>
      </c>
      <c r="F21" s="31">
        <f t="shared" si="2"/>
        <v>885.42</v>
      </c>
      <c r="G21" s="31">
        <v>0</v>
      </c>
      <c r="H21" s="31">
        <v>885.42</v>
      </c>
      <c r="I21" s="32">
        <f t="shared" si="3"/>
        <v>8854.2</v>
      </c>
      <c r="J21" s="33"/>
    </row>
    <row r="22" s="3" customFormat="1" ht="309.65" customHeight="1" outlineLevel="2" spans="1:10">
      <c r="A22" s="27">
        <v>8</v>
      </c>
      <c r="B22" s="28" t="s">
        <v>371</v>
      </c>
      <c r="C22" s="37" t="s">
        <v>372</v>
      </c>
      <c r="D22" s="27" t="s">
        <v>234</v>
      </c>
      <c r="E22" s="30">
        <v>10</v>
      </c>
      <c r="F22" s="31">
        <f t="shared" si="2"/>
        <v>1028.93</v>
      </c>
      <c r="G22" s="31">
        <v>0</v>
      </c>
      <c r="H22" s="31">
        <v>1028.93</v>
      </c>
      <c r="I22" s="32">
        <f t="shared" si="3"/>
        <v>10289.3</v>
      </c>
      <c r="J22" s="33"/>
    </row>
    <row r="23" s="3" customFormat="1" ht="289.3" customHeight="1" outlineLevel="2" spans="1:10">
      <c r="A23" s="27">
        <v>9</v>
      </c>
      <c r="B23" s="28" t="s">
        <v>373</v>
      </c>
      <c r="C23" s="37" t="s">
        <v>374</v>
      </c>
      <c r="D23" s="27" t="s">
        <v>234</v>
      </c>
      <c r="E23" s="30">
        <v>365.6</v>
      </c>
      <c r="F23" s="31">
        <f t="shared" si="2"/>
        <v>1151.72</v>
      </c>
      <c r="G23" s="31">
        <v>0</v>
      </c>
      <c r="H23" s="31">
        <v>1151.72</v>
      </c>
      <c r="I23" s="32">
        <f t="shared" si="3"/>
        <v>421068.83</v>
      </c>
      <c r="J23" s="33"/>
    </row>
    <row r="24" s="3" customFormat="1" ht="294.65" customHeight="1" outlineLevel="2" spans="1:10">
      <c r="A24" s="27">
        <v>10</v>
      </c>
      <c r="B24" s="28" t="s">
        <v>375</v>
      </c>
      <c r="C24" s="37" t="s">
        <v>376</v>
      </c>
      <c r="D24" s="27" t="s">
        <v>234</v>
      </c>
      <c r="E24" s="30">
        <v>365.6</v>
      </c>
      <c r="F24" s="31">
        <f t="shared" si="2"/>
        <v>1293.44</v>
      </c>
      <c r="G24" s="31">
        <v>0</v>
      </c>
      <c r="H24" s="31">
        <v>1293.44</v>
      </c>
      <c r="I24" s="32">
        <f t="shared" si="3"/>
        <v>472881.66</v>
      </c>
      <c r="J24" s="33"/>
    </row>
    <row r="25" s="3" customFormat="1" ht="302.15" customHeight="1" outlineLevel="2" spans="1:10">
      <c r="A25" s="27">
        <v>11</v>
      </c>
      <c r="B25" s="28" t="s">
        <v>377</v>
      </c>
      <c r="C25" s="37" t="s">
        <v>378</v>
      </c>
      <c r="D25" s="27" t="s">
        <v>234</v>
      </c>
      <c r="E25" s="30">
        <v>1005.4</v>
      </c>
      <c r="F25" s="31">
        <f t="shared" si="2"/>
        <v>1474.94</v>
      </c>
      <c r="G25" s="31">
        <v>0</v>
      </c>
      <c r="H25" s="31">
        <v>1474.94</v>
      </c>
      <c r="I25" s="32">
        <f t="shared" si="3"/>
        <v>1482904.68</v>
      </c>
      <c r="J25" s="33"/>
    </row>
    <row r="26" s="3" customFormat="1" ht="303.2" customHeight="1" outlineLevel="2" spans="1:10">
      <c r="A26" s="27">
        <v>12</v>
      </c>
      <c r="B26" s="28" t="s">
        <v>379</v>
      </c>
      <c r="C26" s="37" t="s">
        <v>380</v>
      </c>
      <c r="D26" s="27" t="s">
        <v>234</v>
      </c>
      <c r="E26" s="30">
        <v>731.2</v>
      </c>
      <c r="F26" s="31">
        <f t="shared" si="2"/>
        <v>1655.45</v>
      </c>
      <c r="G26" s="31">
        <v>0</v>
      </c>
      <c r="H26" s="31">
        <v>1655.45</v>
      </c>
      <c r="I26" s="32">
        <f t="shared" si="3"/>
        <v>1210465.04</v>
      </c>
      <c r="J26" s="33"/>
    </row>
    <row r="27" s="3" customFormat="1" ht="310.7" customHeight="1" outlineLevel="2" spans="1:10">
      <c r="A27" s="27">
        <v>13</v>
      </c>
      <c r="B27" s="28" t="s">
        <v>381</v>
      </c>
      <c r="C27" s="37" t="s">
        <v>382</v>
      </c>
      <c r="D27" s="27" t="s">
        <v>234</v>
      </c>
      <c r="E27" s="30">
        <v>365.6</v>
      </c>
      <c r="F27" s="31">
        <f t="shared" si="2"/>
        <v>1898.07</v>
      </c>
      <c r="G27" s="31">
        <v>0</v>
      </c>
      <c r="H27" s="31">
        <v>1898.07</v>
      </c>
      <c r="I27" s="32">
        <f t="shared" si="3"/>
        <v>693934.39</v>
      </c>
      <c r="J27" s="33"/>
    </row>
    <row r="28" s="3" customFormat="1" ht="311.8" customHeight="1" outlineLevel="2" spans="1:10">
      <c r="A28" s="27">
        <v>14</v>
      </c>
      <c r="B28" s="28" t="s">
        <v>383</v>
      </c>
      <c r="C28" s="37" t="s">
        <v>384</v>
      </c>
      <c r="D28" s="27" t="s">
        <v>234</v>
      </c>
      <c r="E28" s="30">
        <v>1188.2</v>
      </c>
      <c r="F28" s="31">
        <f t="shared" si="2"/>
        <v>2157.01</v>
      </c>
      <c r="G28" s="31">
        <v>0</v>
      </c>
      <c r="H28" s="31">
        <v>2157.01</v>
      </c>
      <c r="I28" s="32">
        <f t="shared" si="3"/>
        <v>2562959.28</v>
      </c>
      <c r="J28" s="33"/>
    </row>
    <row r="29" s="3" customFormat="1" ht="142.5" customHeight="1" outlineLevel="2" spans="1:10">
      <c r="A29" s="27">
        <v>15</v>
      </c>
      <c r="B29" s="28" t="s">
        <v>330</v>
      </c>
      <c r="C29" s="35" t="s">
        <v>385</v>
      </c>
      <c r="D29" s="27" t="s">
        <v>209</v>
      </c>
      <c r="E29" s="30">
        <v>5294.24</v>
      </c>
      <c r="F29" s="31">
        <f t="shared" si="2"/>
        <v>1482.56</v>
      </c>
      <c r="G29" s="31">
        <v>0</v>
      </c>
      <c r="H29" s="31">
        <v>1482.56</v>
      </c>
      <c r="I29" s="32">
        <f t="shared" si="3"/>
        <v>7849028.45</v>
      </c>
      <c r="J29" s="33"/>
    </row>
    <row r="30" s="3" customFormat="1" ht="142.5" customHeight="1" outlineLevel="2" spans="1:10">
      <c r="A30" s="27">
        <v>16</v>
      </c>
      <c r="B30" s="28" t="s">
        <v>332</v>
      </c>
      <c r="C30" s="35" t="s">
        <v>333</v>
      </c>
      <c r="D30" s="27" t="s">
        <v>209</v>
      </c>
      <c r="E30" s="30">
        <v>10</v>
      </c>
      <c r="F30" s="31">
        <f t="shared" si="2"/>
        <v>2012.04</v>
      </c>
      <c r="G30" s="31">
        <v>0</v>
      </c>
      <c r="H30" s="31">
        <v>2012.04</v>
      </c>
      <c r="I30" s="32">
        <f t="shared" si="3"/>
        <v>20120.4</v>
      </c>
      <c r="J30" s="33"/>
    </row>
    <row r="31" s="3" customFormat="1" ht="224.35" customHeight="1" outlineLevel="2" spans="1:10">
      <c r="A31" s="27">
        <v>17</v>
      </c>
      <c r="B31" s="28" t="s">
        <v>386</v>
      </c>
      <c r="C31" s="37" t="s">
        <v>387</v>
      </c>
      <c r="D31" s="27" t="s">
        <v>209</v>
      </c>
      <c r="E31" s="30">
        <v>114210.77</v>
      </c>
      <c r="F31" s="31">
        <f t="shared" si="2"/>
        <v>452.76</v>
      </c>
      <c r="G31" s="31">
        <v>392.84</v>
      </c>
      <c r="H31" s="31">
        <v>59.92</v>
      </c>
      <c r="I31" s="32">
        <f t="shared" si="3"/>
        <v>51710068.23</v>
      </c>
      <c r="J31" s="33" t="s">
        <v>229</v>
      </c>
    </row>
    <row r="32" s="3" customFormat="1" ht="226.05" customHeight="1" outlineLevel="2" spans="1:10">
      <c r="A32" s="27">
        <v>18</v>
      </c>
      <c r="B32" s="28" t="s">
        <v>388</v>
      </c>
      <c r="C32" s="35" t="s">
        <v>389</v>
      </c>
      <c r="D32" s="27" t="s">
        <v>209</v>
      </c>
      <c r="E32" s="30">
        <v>24034.92</v>
      </c>
      <c r="F32" s="31">
        <f t="shared" si="2"/>
        <v>461.9</v>
      </c>
      <c r="G32" s="31">
        <v>401.98</v>
      </c>
      <c r="H32" s="31">
        <v>59.92</v>
      </c>
      <c r="I32" s="32">
        <f t="shared" si="3"/>
        <v>11101729.55</v>
      </c>
      <c r="J32" s="33" t="s">
        <v>229</v>
      </c>
    </row>
    <row r="33" s="3" customFormat="1" ht="50.25" customHeight="1" outlineLevel="2" spans="1:10">
      <c r="A33" s="27">
        <v>19</v>
      </c>
      <c r="B33" s="28" t="s">
        <v>390</v>
      </c>
      <c r="C33" s="35" t="s">
        <v>391</v>
      </c>
      <c r="D33" s="27" t="s">
        <v>209</v>
      </c>
      <c r="E33" s="30">
        <v>1</v>
      </c>
      <c r="F33" s="31">
        <f t="shared" si="2"/>
        <v>9.14</v>
      </c>
      <c r="G33" s="31">
        <v>9.14</v>
      </c>
      <c r="H33" s="31">
        <v>0</v>
      </c>
      <c r="I33" s="32">
        <f t="shared" si="3"/>
        <v>9.14</v>
      </c>
      <c r="J33" s="33"/>
    </row>
    <row r="34" s="3" customFormat="1" ht="121.75" customHeight="1" outlineLevel="2" spans="1:10">
      <c r="A34" s="27">
        <v>20</v>
      </c>
      <c r="B34" s="28" t="s">
        <v>392</v>
      </c>
      <c r="C34" s="35" t="s">
        <v>236</v>
      </c>
      <c r="D34" s="28" t="s">
        <v>237</v>
      </c>
      <c r="E34" s="30">
        <v>13331.72</v>
      </c>
      <c r="F34" s="31">
        <f t="shared" si="2"/>
        <v>4139.51</v>
      </c>
      <c r="G34" s="31">
        <v>3561</v>
      </c>
      <c r="H34" s="31">
        <v>578.51</v>
      </c>
      <c r="I34" s="32">
        <f t="shared" si="3"/>
        <v>55186788.26</v>
      </c>
      <c r="J34" s="33" t="s">
        <v>229</v>
      </c>
    </row>
    <row r="35" s="3" customFormat="1" ht="90.35" customHeight="1" outlineLevel="2" spans="1:10">
      <c r="A35" s="27">
        <v>21</v>
      </c>
      <c r="B35" s="28" t="s">
        <v>334</v>
      </c>
      <c r="C35" s="35" t="s">
        <v>335</v>
      </c>
      <c r="D35" s="28" t="s">
        <v>234</v>
      </c>
      <c r="E35" s="30">
        <v>312595</v>
      </c>
      <c r="F35" s="31">
        <f t="shared" si="2"/>
        <v>13.48</v>
      </c>
      <c r="G35" s="31">
        <v>13.48</v>
      </c>
      <c r="H35" s="31">
        <v>0</v>
      </c>
      <c r="I35" s="32">
        <f t="shared" si="3"/>
        <v>4213780.6</v>
      </c>
      <c r="J35" s="33"/>
    </row>
    <row r="36" s="4" customFormat="1" ht="90.35" customHeight="1" outlineLevel="2" spans="1:10">
      <c r="A36" s="27">
        <v>22</v>
      </c>
      <c r="B36" s="28" t="s">
        <v>393</v>
      </c>
      <c r="C36" s="37" t="s">
        <v>394</v>
      </c>
      <c r="D36" s="28" t="s">
        <v>234</v>
      </c>
      <c r="E36" s="30">
        <v>52034.5</v>
      </c>
      <c r="F36" s="31">
        <f t="shared" si="2"/>
        <v>101.37</v>
      </c>
      <c r="G36" s="31">
        <v>101.37</v>
      </c>
      <c r="H36" s="31">
        <v>0</v>
      </c>
      <c r="I36" s="32">
        <f t="shared" si="3"/>
        <v>5274737.27</v>
      </c>
      <c r="J36" s="33"/>
    </row>
    <row r="37" s="3" customFormat="1" ht="150" customHeight="1" outlineLevel="2" spans="1:10">
      <c r="A37" s="27">
        <v>23</v>
      </c>
      <c r="B37" s="28" t="s">
        <v>395</v>
      </c>
      <c r="C37" s="37" t="s">
        <v>396</v>
      </c>
      <c r="D37" s="27" t="s">
        <v>209</v>
      </c>
      <c r="E37" s="30">
        <v>1764.09</v>
      </c>
      <c r="F37" s="31">
        <f t="shared" si="2"/>
        <v>368.39</v>
      </c>
      <c r="G37" s="31">
        <v>0</v>
      </c>
      <c r="H37" s="31">
        <v>368.39</v>
      </c>
      <c r="I37" s="32">
        <f t="shared" si="3"/>
        <v>649873.12</v>
      </c>
      <c r="J37" s="33"/>
    </row>
    <row r="38" s="2" customFormat="1" ht="34.15" customHeight="1" spans="1:10">
      <c r="A38" s="17"/>
      <c r="B38" s="17" t="s">
        <v>224</v>
      </c>
      <c r="C38" s="23"/>
      <c r="D38" s="38"/>
      <c r="E38" s="24"/>
      <c r="F38" s="39"/>
      <c r="G38" s="39"/>
      <c r="H38" s="39"/>
      <c r="I38" s="25">
        <f xml:space="preserve">I14+I5</f>
        <v>196471544.45</v>
      </c>
      <c r="J38" s="26"/>
    </row>
  </sheetData>
  <sheetProtection algorithmName="SHA-512" hashValue="6+9YHAuEpvGv+tm07JQKmuz7JaDYQ3OkDqv5N05pN4VQ4eOWpPF1gALCzijEzi7bXCITeA6hAAJEcSkNjorL8w==" saltValue="ICDvoWi5rmR+srGf+GvyCQ==" spinCount="100000" sheet="1" formatColumns="0" formatRows="0" insertRows="0" insertColumns="0" insertHyperlinks="0" deleteColumns="0" deleteRows="0" sort="0" autoFilter="0" pivotTables="0" objects="1"/>
  <autoFilter xmlns:etc="http://www.wps.cn/officeDocument/2017/etCustomData" ref="A4:J38" etc:filterBottomFollowUsedRange="1">
    <extLst/>
  </autoFilter>
  <mergeCells count="11">
    <mergeCell ref="A1:J1"/>
    <mergeCell ref="A2:J2"/>
    <mergeCell ref="G3:H3"/>
    <mergeCell ref="A3:A4"/>
    <mergeCell ref="B3:B4"/>
    <mergeCell ref="C3:C4"/>
    <mergeCell ref="D3:D4"/>
    <mergeCell ref="E3:E4"/>
    <mergeCell ref="F3:F4"/>
    <mergeCell ref="I3:I4"/>
    <mergeCell ref="J3:J4"/>
  </mergeCells>
  <dataValidations count="10">
    <dataValidation type="custom" showInputMessage="1" sqref="J13">
      <formula1>AND(ISNUMBER(J1048187),(LEN(J1048187)-FIND(".",J1048187&amp;"."))&lt;4)</formula1>
    </dataValidation>
    <dataValidation type="custom" showInputMessage="1" sqref="J17 J10:J12 J31:J32 J34:J37">
      <formula1>AND(ISNUMBER(J1048181),(LEN(J1048181)-FIND(".",J1048181&amp;"."))&lt;4)</formula1>
    </dataValidation>
    <dataValidation type="custom" showInputMessage="1" sqref="J33 J18:J30">
      <formula1>AND(ISNUMBER(J1048188),(LEN(J1048188)-FIND(".",J1048188&amp;"."))&lt;4)</formula1>
    </dataValidation>
    <dataValidation type="custom" showInputMessage="1" sqref="I6:I9">
      <formula1>AND(ISNUMBER(I1048204),(LEN(I1048204)-FIND(".",I1048204&amp;"."))&lt;4)</formula1>
    </dataValidation>
    <dataValidation type="custom" showInputMessage="1" sqref="I10:I13">
      <formula1>AND(ISNUMBER(I1048207),(LEN(I1048207)-FIND(".",I1048207&amp;"."))&lt;4)</formula1>
    </dataValidation>
    <dataValidation type="custom" showInputMessage="1" sqref="I15:I16 I34:I37">
      <formula1>AND(ISNUMBER(I1048209),(LEN(I1048209)-FIND(".",I1048209&amp;"."))&lt;4)</formula1>
    </dataValidation>
    <dataValidation type="custom" showInputMessage="1" sqref="I17:I33">
      <formula1>AND(ISNUMBER(I1048210),(LEN(I1048210)-FIND(".",I1048210&amp;"."))&lt;4)</formula1>
    </dataValidation>
    <dataValidation type="custom" showInputMessage="1" sqref="J6:J7">
      <formula1>AND(ISNUMBER(J1048182),(LEN(J1048182)-FIND(".",J1048182&amp;"."))&lt;4)</formula1>
    </dataValidation>
    <dataValidation type="custom" showInputMessage="1" sqref="J8:J9">
      <formula1>AND(ISNUMBER(J1048183),(LEN(J1048183)-FIND(".",J1048183&amp;"."))&lt;4)</formula1>
    </dataValidation>
    <dataValidation type="custom" showInputMessage="1" sqref="J15:J16">
      <formula1>AND(ISNUMBER(J1048187),(LEN(J1048187)-FIND(".",J1048187&amp;"."))&lt;4)</formula1>
    </dataValidation>
  </dataValidations>
  <pageMargins left="0.7" right="0.7" top="0.75" bottom="0.75" header="0.3" footer="0.3"/>
  <pageSetup paperSize="9" scale="21"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sheetProtection formatCells="0" formatColumns="0" formatRows="0" insertRows="0" insertColumns="0" insertHyperlinks="0" deleteColumns="0" deleteRows="0" sort="0" autoFilter="0" pivotTables="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allowEditUser xmlns="https://web.wps.cn/et/2018/main" xmlns:s="http://schemas.openxmlformats.org/spreadsheetml/2006/main" hasInvisiblePropRange="0">
  <rangeList sheetStid="38" master="" otherUserPermission="visible"/>
  <rangeList sheetStid="37" master="" otherUserPermission="visible"/>
  <rangeList sheetStid="5" master="" otherUserPermission="visible"/>
  <rangeList sheetStid="6" master="" otherUserPermission="visible"/>
  <rangeList sheetStid="31" master="" otherUserPermission="visible"/>
  <rangeList sheetStid="32" master="" otherUserPermission="visible"/>
</allowEditUser>
</file>

<file path=customXml/item2.xml>��	cW�w�e_c9:1�~�N�Q��Nnm	cW�w�e_c9:1�~�N�Q���w�eN�Q�_n9�(u�_n9�	c47CQ/m3�Q�	cW�w�e_c9:1�~�N�Q���w�eN�Q�_n9�(u�_n9�	c47CQ/m3�Q��w�|#n	ct^8g�Oo`�N���S�w�|#n	ct^8g�Oo`�N���Sx#n�N<h	c32CQ���SAm`�VSW	cga��Q3�[s^@\�[���SAm`�VSW	cga��Q3�[s^@\�[���Sѐk�dW0�lFm6R\O00��WYR{0ѐk�dW0�lFm6R\O00��WYR{09hncih�_�v�b�{9hncih�_�v�b�{04lN�X�R9�00�bn�X�R9�004lN�X�R9�00�bn�X�R9�00�bn�X�R9�004lN�X�R9�00�bn�X�R9�004lN�X�R9�00�bn�X�R9�004lN�X�R9�00�bn�X�R9�004lN�X�R9�00�bn�X�R9�004lN�X�R9�00�bn�X�R9�0
</file>

<file path=customXml/item3.xml>��
</file>

<file path=customXml/item4.xml>��
</file>

<file path=customXml/item5.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A0048C-2381-489B-AA07-9611017176EA}">
  <ds:schemaRefs/>
</ds:datastoreItem>
</file>

<file path=customXml/itemProps3.xml><?xml version="1.0" encoding="utf-8"?>
<ds:datastoreItem xmlns:ds="http://schemas.openxmlformats.org/officeDocument/2006/customXml" ds:itemID="{D5662047-3127-477A-AC3A-1D340467FB41}">
  <ds:schemaRefs/>
</ds:datastoreItem>
</file>

<file path=customXml/itemProps4.xml><?xml version="1.0" encoding="utf-8"?>
<ds:datastoreItem xmlns:ds="http://schemas.openxmlformats.org/officeDocument/2006/customXml" ds:itemID="{06C82605-B75B-4693-9329-32AAD527C692}">
  <ds:schemaRefs/>
</ds:datastoreItem>
</file>

<file path=customXml/itemProps5.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WWO_wpscloud_20261009125621-c73fd9270f</Application>
  <HeadingPairs>
    <vt:vector size="2" baseType="variant">
      <vt:variant>
        <vt:lpstr>工作表</vt:lpstr>
      </vt:variant>
      <vt:variant>
        <vt:i4>7</vt:i4>
      </vt:variant>
    </vt:vector>
  </HeadingPairs>
  <TitlesOfParts>
    <vt:vector size="7" baseType="lpstr">
      <vt:lpstr>封面</vt:lpstr>
      <vt:lpstr>表1-编制说明</vt:lpstr>
      <vt:lpstr>表2-报价表</vt:lpstr>
      <vt:lpstr>表3-土石方工程清单</vt:lpstr>
      <vt:lpstr>表4-基坑支护工程清单</vt:lpstr>
      <vt:lpstr>表5-桩基工程清单</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AAA</cp:lastModifiedBy>
  <dcterms:created xsi:type="dcterms:W3CDTF">2006-10-21T08:00:00Z</dcterms:created>
  <dcterms:modified xsi:type="dcterms:W3CDTF">2026-10-20T07:53:32Z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127EA025BFD446FE9E7EF24657904218_13</vt:lpwstr>
  </property>
  <property fmtid="{D5CDD505-2E9C-101B-9397-08002B2CF9AE}" pid="3" name="KSOProductBuildVer">
    <vt:lpwstr>2052-12.1.0.29161</vt:lpwstr>
  </property>
  <property fmtid="{D5CDD505-2E9C-101B-9397-08002B2CF9AE}" pid="4" name="CalculationRule">
    <vt:i4>0</vt:i4>
  </property>
</Properties>
</file>