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<sst xmlns="http://schemas.openxmlformats.org/spreadsheetml/2006/main" count="79" uniqueCount="59">
  <si>
    <t>湾区未来科技园项目招商氛围制作安装服务清单</t>
  </si>
  <si>
    <t>序号</t>
  </si>
  <si>
    <t>项目名称</t>
  </si>
  <si>
    <t>工艺说明</t>
  </si>
  <si>
    <t xml:space="preserve">规格 </t>
  </si>
  <si>
    <t>单位</t>
  </si>
  <si>
    <t>工作量预估</t>
  </si>
  <si>
    <t>单价（元）</t>
  </si>
  <si>
    <t>总价（元）</t>
  </si>
  <si>
    <t>备注</t>
  </si>
  <si>
    <t>B1栋楼体广告（5-6楼层）</t>
  </si>
  <si>
    <t>进口黑底不透光户外车身贴喷绘 + 户外 UV 冷裱保护膜，玻璃外立面外贴安装</t>
  </si>
  <si>
    <t xml:space="preserve"> 建筑外立面幕墙区域外框 90m(L)×6m（W），有效图文画面尺寸：70m（L）×4m（W）x2套  
</t>
  </si>
  <si>
    <t>㎡</t>
  </si>
  <si>
    <t>B2栋楼体广告（裙楼）</t>
  </si>
  <si>
    <t xml:space="preserve">建筑外立面幕墙区域外框 L32m × H3.2m有效图文画面尺寸：29m（L）×2.6m（W）x2套 </t>
  </si>
  <si>
    <t>市政道路灯杆旗</t>
  </si>
  <si>
    <t>镀锌钢架结构+550黑底灯布</t>
  </si>
  <si>
    <t>单套：2mx0.4m/单面x2面</t>
  </si>
  <si>
    <t>套</t>
  </si>
  <si>
    <t>项目道旗</t>
  </si>
  <si>
    <t>镀锌方通底座（可定制logo）+支架
铁艺户外双面3.5米道旗旗杆，550黑底灯布喷绘</t>
  </si>
  <si>
    <t xml:space="preserve"> 主干:6*6钢管 长3米 1.5mm厚度+底座:长73*高50*宽33cm+1.0mm厚度+画面内容：长260*宽50cm（黑底灯布）</t>
  </si>
  <si>
    <t>市政道路护栏双面展示牌</t>
  </si>
  <si>
    <t>5厘雪弗板雕刻+UV打印</t>
  </si>
  <si>
    <t>0.9mx1.8mx80个  双面 实际制作40套空格空隙</t>
  </si>
  <si>
    <t>B1栋商铺临街招租展示牌</t>
  </si>
  <si>
    <r>
      <t>桁架+550黑底灯布，</t>
    </r>
    <r>
      <rPr>
        <sz val="11"/>
        <rFont val="宋体"/>
        <charset val="134"/>
        <scheme val="minor"/>
      </rPr>
      <t>买断</t>
    </r>
  </si>
  <si>
    <t>0.9mx3m</t>
  </si>
  <si>
    <t>指引玻璃贴</t>
  </si>
  <si>
    <t>UV超透彩白彩</t>
  </si>
  <si>
    <t>（0.9m+0.95m+1.1mx15块）x1.0m</t>
  </si>
  <si>
    <t>A3栋临街商铺包装</t>
  </si>
  <si>
    <t xml:space="preserve">80mx3m </t>
  </si>
  <si>
    <t>指引背景牌</t>
  </si>
  <si>
    <t>6mx3m</t>
  </si>
  <si>
    <t>人工费</t>
  </si>
  <si>
    <t>高空（蜘蛛人）安装外墙</t>
  </si>
  <si>
    <t>持证专业高空特种作业人员</t>
  </si>
  <si>
    <t>工（人/8小时）</t>
  </si>
  <si>
    <t>高空作业人员地面</t>
  </si>
  <si>
    <t>美工</t>
  </si>
  <si>
    <t>常规</t>
  </si>
  <si>
    <t>普工安装</t>
  </si>
  <si>
    <t>撤场</t>
  </si>
  <si>
    <t>普工撤场</t>
  </si>
  <si>
    <t>交通费</t>
  </si>
  <si>
    <t>安装与撤场</t>
  </si>
  <si>
    <t>次</t>
  </si>
  <si>
    <t>垃圾清运</t>
  </si>
  <si>
    <t>垃圾处理</t>
  </si>
  <si>
    <t>项</t>
  </si>
  <si>
    <t>保险</t>
  </si>
  <si>
    <t>工程一切险、工人意外（100万/人）</t>
  </si>
  <si>
    <t>根据实际施工人员确定</t>
  </si>
  <si>
    <t>小计</t>
  </si>
  <si>
    <r>
      <t>税费（税率</t>
    </r>
    <r>
      <rPr>
        <u/>
        <sz val="11"/>
        <color theme="1"/>
        <rFont val="宋体"/>
        <charset val="134"/>
        <scheme val="minor"/>
      </rPr>
      <t xml:space="preserve">      </t>
    </r>
    <r>
      <rPr>
        <sz val="11"/>
        <color theme="1"/>
        <rFont val="宋体"/>
        <charset val="134"/>
        <scheme val="minor"/>
      </rPr>
      <t>）</t>
    </r>
  </si>
  <si>
    <t>合计</t>
  </si>
  <si>
    <t>说明：
1、以上报价应为提供湾区未来科技园项目招商氛围制作安装服务项目全包总价，涵盖项目实施全过程所有费用，包含手续报批、各类报备、配套服务、维保费、各种规费、保险费及全部隐性开支，无任何额外增项费用；
2、以上工作量均为预估量，根据实际执行安装据实结算。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</si>
</sst>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sz val="11"/>
      <color theme="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scheme val="minor"/>
    </font>
    <font>
      <u/>
      <sz val="11"/>
      <color theme="1"/>
      <name val="宋体"/>
      <charset val="134"/>
      <scheme val="minor"/>
    </font>
  </fonts>
  <fills count="34">
    <fill>
      <patternFill patternType="none"/>
    </fill>
    <fill>
      <patternFill patternType="gray125"/>
    </fill>
    <fill>
      <patternFill patternType="solid">
        <fgColor theme="6"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0" fillId="0" borderId="0" applyNumberFormat="0" applyFill="0" applyBorder="0" applyAlignment="0" applyProtection="0">
      <alignment vertical="center"/>
    </xf>
    <xf numFmtId="0" fontId="11" fillId="4" borderId="11" applyNumberFormat="0" applyAlignment="0" applyProtection="0">
      <alignment vertical="center"/>
    </xf>
    <xf numFmtId="0" fontId="12" fillId="5" borderId="12" applyNumberFormat="0" applyAlignment="0" applyProtection="0">
      <alignment vertical="center"/>
    </xf>
    <xf numFmtId="0" fontId="13" fillId="5" borderId="11" applyNumberFormat="0" applyAlignment="0" applyProtection="0">
      <alignment vertical="center"/>
    </xf>
    <xf numFmtId="0" fontId="14" fillId="6" borderId="13" applyNumberFormat="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www.wps.cn/officeDocument/2020/cellImage" Target="cellimag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selection activeCell="K13" sqref="K13"/>
    </sheetView>
  </sheetViews>
  <sheetFormatPr defaultColWidth="8.89166666666667" defaultRowHeight="20" customHeight="1"/>
  <cols>
    <col min="1" max="1" width="7.775" style="1" customWidth="1"/>
    <col min="2" max="2" width="26.225" style="1" customWidth="1"/>
    <col min="3" max="3" width="41.225" style="1" customWidth="1"/>
    <col min="4" max="4" width="43.5583333333333" style="2" customWidth="1"/>
    <col min="5" max="5" width="18.25" style="1" customWidth="1"/>
    <col min="6" max="6" width="11.875" style="1" customWidth="1"/>
    <col min="7" max="7" width="12" style="1" customWidth="1"/>
    <col min="8" max="8" width="12.1083333333333" style="1" customWidth="1"/>
    <col min="9" max="9" width="11.875" style="1" customWidth="1"/>
    <col min="10" max="16384" width="8.89166666666667" style="1"/>
  </cols>
  <sheetData>
    <row r="1" ht="31" customHeight="1" spans="1:9">
      <c r="A1" s="3" t="s">
        <v>0</v>
      </c>
      <c r="B1" s="3"/>
      <c r="C1" s="3"/>
      <c r="D1" s="3"/>
      <c r="E1" s="3"/>
      <c r="F1" s="3"/>
      <c r="G1" s="3"/>
      <c r="H1" s="3"/>
      <c r="I1" s="3"/>
    </row>
    <row r="2" customHeight="1" spans="1:9">
      <c r="A2" s="4" t="s">
        <v>1</v>
      </c>
      <c r="B2" s="4" t="s">
        <v>2</v>
      </c>
      <c r="C2" s="4" t="s">
        <v>3</v>
      </c>
      <c r="D2" s="4" t="s">
        <v>4</v>
      </c>
      <c r="E2" s="4" t="s">
        <v>5</v>
      </c>
      <c r="F2" s="4" t="s">
        <v>6</v>
      </c>
      <c r="G2" s="4" t="s">
        <v>7</v>
      </c>
      <c r="H2" s="4" t="s">
        <v>8</v>
      </c>
      <c r="I2" s="5" t="s">
        <v>9</v>
      </c>
    </row>
    <row r="3" ht="69" customHeight="1" spans="1:9">
      <c r="A3" s="6">
        <v>1</v>
      </c>
      <c r="B3" s="6" t="s">
        <v>10</v>
      </c>
      <c r="C3" s="7" t="s">
        <v>11</v>
      </c>
      <c r="D3" s="8" t="s">
        <v>12</v>
      </c>
      <c r="E3" s="6" t="s">
        <v>13</v>
      </c>
      <c r="F3" s="6">
        <f>70*4*2</f>
        <v>560</v>
      </c>
      <c r="G3" s="6"/>
      <c r="H3" s="6"/>
      <c r="I3" s="6"/>
    </row>
    <row r="4" ht="51" customHeight="1" spans="1:9">
      <c r="A4" s="6">
        <v>2</v>
      </c>
      <c r="B4" s="9" t="s">
        <v>14</v>
      </c>
      <c r="C4" s="10" t="s">
        <v>11</v>
      </c>
      <c r="D4" s="11" t="s">
        <v>15</v>
      </c>
      <c r="E4" s="9" t="s">
        <v>13</v>
      </c>
      <c r="F4" s="9">
        <f>29*2.6*2</f>
        <v>150.8</v>
      </c>
      <c r="G4" s="9"/>
      <c r="H4" s="9"/>
      <c r="I4" s="6"/>
    </row>
    <row r="5" ht="41" customHeight="1" spans="1:9">
      <c r="A5" s="6">
        <v>3</v>
      </c>
      <c r="B5" s="6" t="s">
        <v>16</v>
      </c>
      <c r="C5" s="6" t="s">
        <v>17</v>
      </c>
      <c r="D5" s="10" t="s">
        <v>18</v>
      </c>
      <c r="E5" s="6" t="s">
        <v>19</v>
      </c>
      <c r="F5" s="6">
        <v>60</v>
      </c>
      <c r="G5" s="6"/>
      <c r="H5" s="6"/>
      <c r="I5" s="6"/>
    </row>
    <row r="6" ht="48" customHeight="1" spans="1:9">
      <c r="A6" s="6">
        <v>4</v>
      </c>
      <c r="B6" s="6" t="s">
        <v>20</v>
      </c>
      <c r="C6" s="7" t="s">
        <v>21</v>
      </c>
      <c r="D6" s="7" t="s">
        <v>22</v>
      </c>
      <c r="E6" s="6" t="s">
        <v>19</v>
      </c>
      <c r="F6" s="6">
        <v>12</v>
      </c>
      <c r="G6" s="6"/>
      <c r="H6" s="6"/>
      <c r="I6" s="6"/>
    </row>
    <row r="7" customHeight="1" spans="1:9">
      <c r="A7" s="6">
        <v>5</v>
      </c>
      <c r="B7" s="6" t="s">
        <v>23</v>
      </c>
      <c r="C7" s="9" t="s">
        <v>24</v>
      </c>
      <c r="D7" s="7" t="s">
        <v>25</v>
      </c>
      <c r="E7" s="6" t="s">
        <v>19</v>
      </c>
      <c r="F7" s="6">
        <f>0.9*1.8*40*2</f>
        <v>129.6</v>
      </c>
      <c r="G7" s="6"/>
      <c r="H7" s="6"/>
      <c r="I7" s="6"/>
    </row>
    <row r="8" ht="27" customHeight="1" spans="1:9">
      <c r="A8" s="6">
        <v>6</v>
      </c>
      <c r="B8" s="6" t="s">
        <v>26</v>
      </c>
      <c r="C8" s="12" t="s">
        <v>27</v>
      </c>
      <c r="D8" s="7" t="s">
        <v>28</v>
      </c>
      <c r="E8" s="6" t="s">
        <v>19</v>
      </c>
      <c r="F8" s="6">
        <v>1</v>
      </c>
      <c r="G8" s="6"/>
      <c r="H8" s="6"/>
      <c r="I8" s="6"/>
    </row>
    <row r="9" ht="33" customHeight="1" spans="1:9">
      <c r="A9" s="6">
        <v>7</v>
      </c>
      <c r="B9" s="6" t="s">
        <v>29</v>
      </c>
      <c r="C9" s="6" t="s">
        <v>30</v>
      </c>
      <c r="D9" s="7" t="s">
        <v>31</v>
      </c>
      <c r="E9" s="6" t="s">
        <v>13</v>
      </c>
      <c r="F9" s="6">
        <f>(0.9+0.95+1*15)*1</f>
        <v>16.85</v>
      </c>
      <c r="G9" s="6"/>
      <c r="H9" s="6"/>
      <c r="I9" s="6"/>
    </row>
    <row r="10" customHeight="1" spans="1:9">
      <c r="A10" s="6">
        <v>8</v>
      </c>
      <c r="B10" s="9" t="s">
        <v>32</v>
      </c>
      <c r="C10" s="9" t="s">
        <v>30</v>
      </c>
      <c r="D10" s="11" t="s">
        <v>33</v>
      </c>
      <c r="E10" s="9" t="s">
        <v>13</v>
      </c>
      <c r="F10" s="9">
        <v>240</v>
      </c>
      <c r="G10" s="9"/>
      <c r="H10" s="9"/>
      <c r="I10" s="6"/>
    </row>
    <row r="11" customHeight="1" spans="1:9">
      <c r="A11" s="6">
        <v>9</v>
      </c>
      <c r="B11" s="6" t="s">
        <v>34</v>
      </c>
      <c r="C11" s="12" t="s">
        <v>27</v>
      </c>
      <c r="D11" s="7" t="s">
        <v>35</v>
      </c>
      <c r="E11" s="6" t="s">
        <v>19</v>
      </c>
      <c r="F11" s="6">
        <v>2</v>
      </c>
      <c r="G11" s="6"/>
      <c r="H11" s="6"/>
      <c r="I11" s="6"/>
    </row>
    <row r="12" customHeight="1" spans="1:9">
      <c r="A12" s="6">
        <v>10</v>
      </c>
      <c r="B12" s="13" t="s">
        <v>36</v>
      </c>
      <c r="C12" s="6" t="s">
        <v>37</v>
      </c>
      <c r="D12" s="7" t="s">
        <v>38</v>
      </c>
      <c r="E12" s="6" t="s">
        <v>39</v>
      </c>
      <c r="F12" s="6">
        <v>10</v>
      </c>
      <c r="G12" s="6"/>
      <c r="H12" s="6"/>
      <c r="I12" s="6"/>
    </row>
    <row r="13" customHeight="1" spans="1:9">
      <c r="A13" s="6">
        <v>11</v>
      </c>
      <c r="B13" s="14"/>
      <c r="C13" s="6" t="s">
        <v>40</v>
      </c>
      <c r="D13" s="7" t="s">
        <v>38</v>
      </c>
      <c r="E13" s="6" t="s">
        <v>39</v>
      </c>
      <c r="F13" s="6">
        <v>12</v>
      </c>
      <c r="G13" s="6"/>
      <c r="H13" s="6"/>
      <c r="I13" s="6"/>
    </row>
    <row r="14" customHeight="1" spans="1:9">
      <c r="A14" s="6">
        <v>12</v>
      </c>
      <c r="B14" s="14"/>
      <c r="C14" s="6" t="s">
        <v>41</v>
      </c>
      <c r="D14" s="7" t="s">
        <v>42</v>
      </c>
      <c r="E14" s="6" t="s">
        <v>39</v>
      </c>
      <c r="F14" s="6">
        <v>24</v>
      </c>
      <c r="G14" s="6"/>
      <c r="H14" s="6"/>
      <c r="I14" s="6"/>
    </row>
    <row r="15" customHeight="1" spans="1:9">
      <c r="A15" s="6">
        <v>13</v>
      </c>
      <c r="B15" s="15"/>
      <c r="C15" s="6" t="s">
        <v>43</v>
      </c>
      <c r="D15" s="7" t="s">
        <v>42</v>
      </c>
      <c r="E15" s="6" t="s">
        <v>39</v>
      </c>
      <c r="F15" s="6">
        <v>36</v>
      </c>
      <c r="G15" s="6"/>
      <c r="H15" s="6"/>
      <c r="I15" s="6"/>
    </row>
    <row r="16" customHeight="1" spans="1:9">
      <c r="A16" s="6">
        <v>14</v>
      </c>
      <c r="B16" s="15" t="s">
        <v>44</v>
      </c>
      <c r="C16" s="6" t="s">
        <v>45</v>
      </c>
      <c r="D16" s="7" t="s">
        <v>42</v>
      </c>
      <c r="E16" s="6" t="s">
        <v>39</v>
      </c>
      <c r="F16" s="6">
        <v>8</v>
      </c>
      <c r="G16" s="6"/>
      <c r="H16" s="6"/>
      <c r="I16" s="6"/>
    </row>
    <row r="17" customHeight="1" spans="1:9">
      <c r="A17" s="6">
        <v>15</v>
      </c>
      <c r="B17" s="6" t="s">
        <v>46</v>
      </c>
      <c r="C17" s="6" t="s">
        <v>47</v>
      </c>
      <c r="D17" s="7" t="s">
        <v>42</v>
      </c>
      <c r="E17" s="6" t="s">
        <v>48</v>
      </c>
      <c r="F17" s="6">
        <v>8</v>
      </c>
      <c r="G17" s="6"/>
      <c r="H17" s="6"/>
      <c r="I17" s="6"/>
    </row>
    <row r="18" customHeight="1" spans="1:9">
      <c r="A18" s="6">
        <v>16</v>
      </c>
      <c r="B18" s="6" t="s">
        <v>49</v>
      </c>
      <c r="C18" s="6" t="s">
        <v>50</v>
      </c>
      <c r="D18" s="7" t="s">
        <v>42</v>
      </c>
      <c r="E18" s="6" t="s">
        <v>51</v>
      </c>
      <c r="F18" s="6">
        <v>1</v>
      </c>
      <c r="G18" s="6"/>
      <c r="H18" s="6"/>
      <c r="I18" s="6"/>
    </row>
    <row r="19" customHeight="1" spans="1:9">
      <c r="A19" s="6">
        <v>17</v>
      </c>
      <c r="B19" s="6" t="s">
        <v>52</v>
      </c>
      <c r="C19" s="6" t="s">
        <v>53</v>
      </c>
      <c r="D19" s="7" t="s">
        <v>54</v>
      </c>
      <c r="E19" s="6" t="s">
        <v>51</v>
      </c>
      <c r="F19" s="6">
        <v>1</v>
      </c>
      <c r="G19" s="6"/>
      <c r="H19" s="6"/>
      <c r="I19" s="6"/>
    </row>
    <row r="20" customHeight="1" spans="1:9">
      <c r="A20" s="6" t="s">
        <v>55</v>
      </c>
      <c r="B20" s="6"/>
      <c r="C20" s="6"/>
      <c r="D20" s="6"/>
      <c r="E20" s="6"/>
      <c r="F20" s="6"/>
      <c r="G20" s="6"/>
      <c r="H20" s="6"/>
      <c r="I20" s="6"/>
    </row>
    <row r="21" customHeight="1" spans="1:9">
      <c r="A21" s="12" t="s">
        <v>56</v>
      </c>
      <c r="B21" s="6"/>
      <c r="C21" s="6"/>
      <c r="D21" s="6"/>
      <c r="E21" s="6"/>
      <c r="F21" s="6"/>
      <c r="G21" s="6"/>
      <c r="H21" s="6"/>
      <c r="I21" s="6"/>
    </row>
    <row r="22" customHeight="1" spans="1:9">
      <c r="A22" s="6" t="s">
        <v>57</v>
      </c>
      <c r="B22" s="6"/>
      <c r="C22" s="6"/>
      <c r="D22" s="6"/>
      <c r="E22" s="6"/>
      <c r="F22" s="6"/>
      <c r="G22" s="6"/>
      <c r="H22" s="6"/>
      <c r="I22" s="6"/>
    </row>
    <row r="23" ht="96" customHeight="1" spans="1:9">
      <c r="A23" s="16" t="s">
        <v>58</v>
      </c>
      <c r="B23" s="17"/>
      <c r="C23" s="17"/>
      <c r="D23" s="17"/>
      <c r="E23" s="17"/>
      <c r="F23" s="17"/>
      <c r="G23" s="17"/>
      <c r="H23" s="17"/>
      <c r="I23" s="18"/>
    </row>
  </sheetData>
  <mergeCells count="6">
    <mergeCell ref="A1:I1"/>
    <mergeCell ref="A20:G20"/>
    <mergeCell ref="A21:G21"/>
    <mergeCell ref="A22:G22"/>
    <mergeCell ref="A23:I23"/>
    <mergeCell ref="B12:B1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2" sqref="B2"/>
    </sheetView>
  </sheetViews>
  <sheetFormatPr defaultColWidth="8.89166666666667"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2" sqref="B2"/>
    </sheetView>
  </sheetViews>
  <sheetFormatPr defaultColWidth="8.8916666666666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13928</dc:creator>
  <cp:lastModifiedBy>谢婷</cp:lastModifiedBy>
  <dcterms:created xsi:type="dcterms:W3CDTF">2026-07-27T11:52:00Z</dcterms:created>
  <dcterms:modified xsi:type="dcterms:W3CDTF">2026-07-30T08:05:49Z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9047B61C290748FCB9ED52C90B7F3C61_13</vt:lpwstr>
  </property>
  <property fmtid="{D5CDD505-2E9C-101B-9397-08002B2CF9AE}" pid="3" name="KSOProductBuildVer">
    <vt:lpwstr>2052-12.1.0.26895</vt:lpwstr>
  </property>
  <property fmtid="{D5CDD505-2E9C-101B-9397-08002B2CF9AE}" pid="4" name="CalculationRule">
    <vt:i4>1</vt:i4>
  </property>
</Properties>
</file>