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招投标中心同步文件夹\SynologyDrive\2026年工作\2026年招标项目\076.QHPS202608014-竞价-2026-2028年市场化项目电缆桥架框招采购\"/>
    </mc:Choice>
  </mc:AlternateContent>
  <bookViews>
    <workbookView xWindow="0" yWindow="0" windowWidth="9510" windowHeight="3525"/>
  </bookViews>
  <sheets>
    <sheet name="Sheet3" sheetId="4" r:id="rId1"/>
  </sheets>
  <definedNames>
    <definedName name="_xlnm.Print_Area" localSheetId="0">Sheet3!$A$1:$H$137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6" i="4" l="1"/>
  <c r="E105" i="4"/>
  <c r="E94" i="4"/>
  <c r="E95" i="4" s="1"/>
  <c r="E96" i="4" s="1"/>
  <c r="E97" i="4" s="1"/>
  <c r="E98" i="4" s="1"/>
  <c r="E99" i="4" s="1"/>
  <c r="E100" i="4" s="1"/>
  <c r="E101" i="4" s="1"/>
  <c r="E102" i="4" s="1"/>
  <c r="E103" i="4" s="1"/>
  <c r="E104" i="4" s="1"/>
  <c r="E93" i="4"/>
  <c r="E85" i="4"/>
  <c r="E86" i="4" s="1"/>
  <c r="E84" i="4"/>
  <c r="E83" i="4"/>
  <c r="E59" i="4"/>
  <c r="E60" i="4" s="1"/>
  <c r="E61" i="4" s="1"/>
  <c r="E55" i="4"/>
  <c r="E56" i="4" s="1"/>
  <c r="E57" i="4" s="1"/>
  <c r="E58" i="4" s="1"/>
  <c r="E54" i="4"/>
  <c r="E53" i="4"/>
  <c r="E20" i="4"/>
  <c r="E21" i="4" s="1"/>
  <c r="E8" i="4"/>
  <c r="E9" i="4" s="1"/>
  <c r="E10" i="4" s="1"/>
  <c r="E11" i="4" s="1"/>
  <c r="E12" i="4" s="1"/>
  <c r="E13" i="4" s="1"/>
  <c r="E14" i="4" s="1"/>
  <c r="E15" i="4" s="1"/>
  <c r="E16" i="4" s="1"/>
  <c r="E17" i="4" s="1"/>
  <c r="E18" i="4" s="1"/>
  <c r="E19" i="4" s="1"/>
  <c r="G136" i="4" l="1"/>
  <c r="A136" i="4"/>
  <c r="G135" i="4"/>
  <c r="A135" i="4"/>
  <c r="G134" i="4"/>
  <c r="A134" i="4"/>
  <c r="G133" i="4"/>
  <c r="A133" i="4"/>
  <c r="G132" i="4"/>
  <c r="A132" i="4"/>
  <c r="G131" i="4"/>
  <c r="A131" i="4"/>
  <c r="G130" i="4"/>
  <c r="A130" i="4"/>
  <c r="G129" i="4"/>
  <c r="A129" i="4"/>
  <c r="G128" i="4"/>
  <c r="A128" i="4"/>
  <c r="G127" i="4"/>
  <c r="A127" i="4"/>
  <c r="G126" i="4"/>
  <c r="A126" i="4"/>
  <c r="G125" i="4"/>
  <c r="A125" i="4"/>
  <c r="G124" i="4"/>
  <c r="A124" i="4"/>
  <c r="G123" i="4"/>
  <c r="A123" i="4"/>
  <c r="G122" i="4"/>
  <c r="A122" i="4"/>
  <c r="G121" i="4"/>
  <c r="A121" i="4"/>
  <c r="G120" i="4"/>
  <c r="A120" i="4"/>
  <c r="G119" i="4"/>
  <c r="A119" i="4"/>
  <c r="G118" i="4"/>
  <c r="A118" i="4"/>
  <c r="G117" i="4"/>
  <c r="A117" i="4"/>
  <c r="G116" i="4"/>
  <c r="A116" i="4"/>
  <c r="G115" i="4"/>
  <c r="A115" i="4"/>
  <c r="G114" i="4"/>
  <c r="A114" i="4"/>
  <c r="G113" i="4"/>
  <c r="A113" i="4"/>
  <c r="G112" i="4"/>
  <c r="A112" i="4"/>
  <c r="G111" i="4"/>
  <c r="A111" i="4"/>
  <c r="G110" i="4"/>
  <c r="A110" i="4"/>
  <c r="G109" i="4"/>
  <c r="A109" i="4"/>
  <c r="G108" i="4"/>
  <c r="A108" i="4"/>
  <c r="G107" i="4"/>
  <c r="A107" i="4"/>
  <c r="G106" i="4"/>
  <c r="A106" i="4"/>
  <c r="G105" i="4"/>
  <c r="A105" i="4"/>
  <c r="G104" i="4"/>
  <c r="A104" i="4"/>
  <c r="G103" i="4"/>
  <c r="A103" i="4"/>
  <c r="G102" i="4"/>
  <c r="A102" i="4"/>
  <c r="G101" i="4"/>
  <c r="A101" i="4"/>
  <c r="G100" i="4"/>
  <c r="A100" i="4"/>
  <c r="G99" i="4"/>
  <c r="A99" i="4"/>
  <c r="G98" i="4"/>
  <c r="A98" i="4"/>
  <c r="G97" i="4"/>
  <c r="A97" i="4"/>
  <c r="G96" i="4"/>
  <c r="A96" i="4"/>
  <c r="G95" i="4"/>
  <c r="A95" i="4"/>
  <c r="G94" i="4"/>
  <c r="A94" i="4"/>
  <c r="G93" i="4"/>
  <c r="A93" i="4"/>
  <c r="G92" i="4"/>
  <c r="A92" i="4"/>
  <c r="G91" i="4"/>
  <c r="A91" i="4"/>
  <c r="G90" i="4"/>
  <c r="A90" i="4"/>
  <c r="G89" i="4"/>
  <c r="A89" i="4"/>
  <c r="G88" i="4"/>
  <c r="A88" i="4"/>
  <c r="G87" i="4"/>
  <c r="A87" i="4"/>
  <c r="G86" i="4"/>
  <c r="A86" i="4"/>
  <c r="G85" i="4"/>
  <c r="A85" i="4"/>
  <c r="G84" i="4"/>
  <c r="A84" i="4"/>
  <c r="G83" i="4"/>
  <c r="A83" i="4"/>
  <c r="G82" i="4"/>
  <c r="A82" i="4"/>
  <c r="G81" i="4"/>
  <c r="A81" i="4"/>
  <c r="G80" i="4"/>
  <c r="A80" i="4"/>
  <c r="G79" i="4"/>
  <c r="A79" i="4"/>
  <c r="G78" i="4"/>
  <c r="A78" i="4"/>
  <c r="G77" i="4"/>
  <c r="A77" i="4"/>
  <c r="G76" i="4"/>
  <c r="A76" i="4"/>
  <c r="G75" i="4"/>
  <c r="A75" i="4"/>
  <c r="G74" i="4"/>
  <c r="A74" i="4"/>
  <c r="G73" i="4"/>
  <c r="A73" i="4"/>
  <c r="G72" i="4"/>
  <c r="A72" i="4"/>
  <c r="G71" i="4"/>
  <c r="A71" i="4"/>
  <c r="G70" i="4"/>
  <c r="A70" i="4"/>
  <c r="G69" i="4"/>
  <c r="A69" i="4"/>
  <c r="G68" i="4"/>
  <c r="A68" i="4"/>
  <c r="G67" i="4"/>
  <c r="A67" i="4"/>
  <c r="G66" i="4"/>
  <c r="A66" i="4"/>
  <c r="G65" i="4"/>
  <c r="A65" i="4"/>
  <c r="G64" i="4"/>
  <c r="A64" i="4"/>
  <c r="G63" i="4"/>
  <c r="A63" i="4"/>
  <c r="G62" i="4"/>
  <c r="A62" i="4"/>
  <c r="G61" i="4"/>
  <c r="A61" i="4"/>
  <c r="G60" i="4"/>
  <c r="A60" i="4"/>
  <c r="G59" i="4"/>
  <c r="A59" i="4"/>
  <c r="G58" i="4"/>
  <c r="A58" i="4"/>
  <c r="G57" i="4"/>
  <c r="A57" i="4"/>
  <c r="G56" i="4"/>
  <c r="A56" i="4"/>
  <c r="G55" i="4"/>
  <c r="A55" i="4"/>
  <c r="G54" i="4"/>
  <c r="A54" i="4"/>
  <c r="G53" i="4"/>
  <c r="A53" i="4"/>
  <c r="G52" i="4"/>
  <c r="A52" i="4"/>
  <c r="G51" i="4"/>
  <c r="A51" i="4"/>
  <c r="G50" i="4"/>
  <c r="A50" i="4"/>
  <c r="G49" i="4"/>
  <c r="A49" i="4"/>
  <c r="G48" i="4"/>
  <c r="A48" i="4"/>
  <c r="G47" i="4"/>
  <c r="A47" i="4"/>
  <c r="G46" i="4"/>
  <c r="A46" i="4"/>
  <c r="G45" i="4"/>
  <c r="A45" i="4"/>
  <c r="G44" i="4"/>
  <c r="A44" i="4"/>
  <c r="G43" i="4"/>
  <c r="A43" i="4"/>
  <c r="G42" i="4"/>
  <c r="A42" i="4"/>
  <c r="G41" i="4"/>
  <c r="A41" i="4"/>
  <c r="G40" i="4"/>
  <c r="A40" i="4"/>
  <c r="G39" i="4"/>
  <c r="A39" i="4"/>
  <c r="G38" i="4"/>
  <c r="A38" i="4"/>
  <c r="G37" i="4"/>
  <c r="A37" i="4"/>
  <c r="G36" i="4"/>
  <c r="A36" i="4"/>
  <c r="G35" i="4"/>
  <c r="A35" i="4"/>
  <c r="G34" i="4"/>
  <c r="A34" i="4"/>
  <c r="G33" i="4"/>
  <c r="A33" i="4"/>
  <c r="G32" i="4"/>
  <c r="A32" i="4"/>
  <c r="G31" i="4"/>
  <c r="A31" i="4"/>
  <c r="G30" i="4"/>
  <c r="A30" i="4"/>
  <c r="G29" i="4"/>
  <c r="A29" i="4"/>
  <c r="G28" i="4"/>
  <c r="A28" i="4"/>
  <c r="G27" i="4"/>
  <c r="A27" i="4"/>
  <c r="G26" i="4"/>
  <c r="A26" i="4"/>
  <c r="G25" i="4"/>
  <c r="A25" i="4"/>
  <c r="G24" i="4"/>
  <c r="A24" i="4"/>
  <c r="G23" i="4"/>
  <c r="A23" i="4"/>
  <c r="G22" i="4"/>
  <c r="A22" i="4"/>
  <c r="G21" i="4"/>
  <c r="A21" i="4"/>
  <c r="G20" i="4"/>
  <c r="A20" i="4"/>
  <c r="G19" i="4"/>
  <c r="A19" i="4"/>
  <c r="G18" i="4"/>
  <c r="A18" i="4"/>
  <c r="G17" i="4"/>
  <c r="A17" i="4"/>
  <c r="G16" i="4"/>
  <c r="A16" i="4"/>
  <c r="G15" i="4"/>
  <c r="A15" i="4"/>
  <c r="G14" i="4"/>
  <c r="A14" i="4"/>
  <c r="G13" i="4"/>
  <c r="A13" i="4"/>
  <c r="G12" i="4"/>
  <c r="A12" i="4"/>
  <c r="G11" i="4"/>
  <c r="A11" i="4"/>
  <c r="G10" i="4"/>
  <c r="A10" i="4"/>
  <c r="G9" i="4"/>
  <c r="A9" i="4"/>
  <c r="G8" i="4"/>
  <c r="A8" i="4"/>
  <c r="G7" i="4"/>
  <c r="G6" i="4"/>
</calcChain>
</file>

<file path=xl/sharedStrings.xml><?xml version="1.0" encoding="utf-8"?>
<sst xmlns="http://schemas.openxmlformats.org/spreadsheetml/2006/main" count="412" uniqueCount="69">
  <si>
    <t>黄底为应填部分</t>
  </si>
  <si>
    <t>报价单位：</t>
  </si>
  <si>
    <t>报价日期：</t>
  </si>
  <si>
    <t xml:space="preserve"> 2026 年   月    日</t>
  </si>
  <si>
    <t>序号</t>
  </si>
  <si>
    <t>设备/材料名称</t>
  </si>
  <si>
    <t>型号规格（mm）</t>
  </si>
  <si>
    <t>单位</t>
  </si>
  <si>
    <t>数量</t>
  </si>
  <si>
    <t>含税单价
（元）</t>
  </si>
  <si>
    <t>含税合价
（元）</t>
  </si>
  <si>
    <t>备注</t>
  </si>
  <si>
    <t>合计</t>
  </si>
  <si>
    <t>室外锌铝镁槽式电缆桥架</t>
  </si>
  <si>
    <t>50×25×1.0</t>
  </si>
  <si>
    <t>米</t>
  </si>
  <si>
    <t>50×50×1.0</t>
  </si>
  <si>
    <t>100×50×1.0</t>
  </si>
  <si>
    <t>100×100×1.0</t>
  </si>
  <si>
    <t>150×100×1.0</t>
  </si>
  <si>
    <t>150×50×1.2</t>
  </si>
  <si>
    <t>200×100×1.2</t>
  </si>
  <si>
    <t>300×150×1.5</t>
  </si>
  <si>
    <t>400×150×1.5</t>
  </si>
  <si>
    <t>400×200×1.5</t>
  </si>
  <si>
    <t>500×150×2.0</t>
  </si>
  <si>
    <t>600×150×2.0</t>
  </si>
  <si>
    <t>600×200×2.0</t>
  </si>
  <si>
    <t>800×150×2.2</t>
  </si>
  <si>
    <t>800×200×2.2</t>
  </si>
  <si>
    <t>个</t>
  </si>
  <si>
    <t>室外锌铝镁槽式电缆桥架直角弯通</t>
  </si>
  <si>
    <t>分直角左弯通和右弯通，供货单明确。</t>
  </si>
  <si>
    <t>室内锌铝镁槽式电缆桥架</t>
  </si>
  <si>
    <t>200×100×1.5</t>
  </si>
  <si>
    <t>300×150×2.0</t>
  </si>
  <si>
    <t>400×150×2.0</t>
  </si>
  <si>
    <t>400×200×2.0</t>
  </si>
  <si>
    <t>500×150×2.2</t>
  </si>
  <si>
    <t>600×150×2.2</t>
  </si>
  <si>
    <t>600×200×2.2</t>
  </si>
  <si>
    <t>800×150×2.5</t>
  </si>
  <si>
    <t>800×200×2.5</t>
  </si>
  <si>
    <t>1000×200×2.5</t>
  </si>
  <si>
    <t>室内锌铝镁槽式电缆桥架三通</t>
  </si>
  <si>
    <t>室内锌铝镁槽式电缆桥架直角弯通</t>
  </si>
  <si>
    <t>室内锌铝镁梯式电缆桥架</t>
  </si>
  <si>
    <t>500×200×2.2</t>
  </si>
  <si>
    <t>室内锌铝镁梯式电缆桥架直角弯通</t>
  </si>
  <si>
    <t>铝合金槽式电缆桥架</t>
  </si>
  <si>
    <t>50×25×1.2</t>
  </si>
  <si>
    <t>50×50×1.2</t>
  </si>
  <si>
    <t>100×50×1.2</t>
  </si>
  <si>
    <t>100×100×1.2</t>
  </si>
  <si>
    <t>150×50×1.5</t>
  </si>
  <si>
    <t>150×100×1.5</t>
  </si>
  <si>
    <t>铝合金槽式电缆桥架三通</t>
  </si>
  <si>
    <t>500×150×2.5</t>
  </si>
  <si>
    <t>600×150×2.5</t>
  </si>
  <si>
    <t>600×200×2.5</t>
  </si>
  <si>
    <t>800×150×3.0</t>
  </si>
  <si>
    <t>800×200×3.0</t>
  </si>
  <si>
    <t>铝合金槽式电缆桥架直角弯通</t>
  </si>
  <si>
    <t>室外锌铝镁槽式电缆桥架三通</t>
    <phoneticPr fontId="4" type="noConversion"/>
  </si>
  <si>
    <t>2026-2028年市场化项目电缆桥架框招采购-竞价采购报价单</t>
    <phoneticPr fontId="4" type="noConversion"/>
  </si>
  <si>
    <t>采购单位：</t>
    <phoneticPr fontId="4" type="noConversion"/>
  </si>
  <si>
    <t>深圳前海蛇口自贸区供电有限公司</t>
    <phoneticPr fontId="4" type="noConversion"/>
  </si>
  <si>
    <t>备注：
1.报价表需填写内容为：各项含税单价、含税合价、含税报价、增值税专用发票税率、不含税报价、合同条款响应情况、商务条款响应情况、技术条款相应情况、报价单位（盖章）、报价联系人（签字）、报价时间。供应商应按询价表采购项目逐一报价。有漏报的单项，按该项免费处理，供应商应自行承担相关责任。各项采购项目名称及数量应严格按询价表要求填写，且不得增减采购项目，否则报价表将做无效处理。合计报价超过最高限价的，做无效处理。
2. 报价包含但不限于所有成本、保险、管理费、利润、规费、税金（考虑国家最新税费政策）、差旅费用、招标代理服务费，成交人需按国家法定税率提供专用发票。
3. 电缆桥架及配套附件厚度应满足国家与行业标准规范要求。电缆桥架盖板相对桥架本体可降一档厚度；连接片厚度≥桥架本体厚度。 
4. 以上报价含税含运费，含电缆桥架盖板、连接片及不锈钢螺栓套装。
5. 本合同签订后，采购单位根据具体项目需求下供货通知单，供应商依据供货通知单供货并结算该批次供货通知单款项。
6. 每批次货物按供货通知单数量及按调价条款调整后的单价结算计算供货金额。单次供货金额超过5万元的，按供货金额结算；单次供货金额不超过5万元的，买方承担3%的运输费用，结算金额=供货金额*（1+3%）。卖方负责运输车辆安排、运费支付等，并开具本批次结算金额等额的增值税发票给采购单位，货物与运费的增值税税率应相同。
7. 每批次供货通知单最终结算价格参照上海有色网SMM官网公布的SMM 1.0*1250*C SPCC冷轧卷乐从（华南）均价或SMM A00铝佛山（华南）均价对产品最终价格进行调整，最终订单执行价格以价格联动公式计算为准，详见第三章合同条款及格式 第二节合同通用条款 第19条调价条款。</t>
    <phoneticPr fontId="4" type="noConversion"/>
  </si>
  <si>
    <t>备注：
1、电缆桥架及配套附件厚度应满足国家与行业标准规范要求。电缆桥架盖板相对桥架本体可降一档厚度；连接片厚度≥桥架本体厚度。 
2、以上报价含电缆桥架盖板、连接片及不锈钢螺栓套装。
3、以上报价含税含运费，增值税税率13%。
4、本合同签订后，招标单位根据具体项目需求下供货通知单，投标单位依据供货通知单供货并结算该批次供货通知单款项。
5、每批次供货通知单总额超过5万元的，投标报价含运费；每批次供货通知单总额不超过5万元的，投标报价不含运费。不超过5万元的批次货物总价按照投标报价计价后，运费按照本批次货物总金额的3%计提。投标单位负责运输车辆安排、运费支付等，并开具本批次货物与运费总金额等额的增值税发票给招标单位，货物与运费的增值税税率应相同。</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</si>
</sst>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5" x14ac:knownFonts="1">
    <font>
      <sz val="11"/>
      <color theme="1"/>
      <name val="宋体"/>
      <charset val="134"/>
      <scheme val="minor"/>
    </font>
    <font>
      <b/>
      <sz val="16"/>
      <color theme="1"/>
      <name val="宋体"/>
      <family val="3"/>
      <charset val="134"/>
      <scheme val="minor"/>
    </font>
    <font>
      <b/>
      <sz val="11"/>
      <name val="宋体"/>
      <family val="3"/>
      <charset val="134"/>
      <scheme val="minor"/>
    </font>
    <font>
      <sz val="1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9">
    <xf numFmtId="0" fontId="0" fillId="0" borderId="0" xfId="0" applyAlignment="1">
      <alignment vertical="center"/>
    </xf>
    <xf numFmtId="0" fontId="0" fillId="0" borderId="0" xfId="0" applyAlignment="1">
      <alignment horizontal="center" vertical="center"/>
    </xf>
    <xf numFmtId="0" fontId="0" fillId="2" borderId="0" xfId="0" applyFill="1" applyAlignment="1">
      <alignment vertical="center"/>
    </xf>
    <xf numFmtId="0" fontId="0" fillId="0" borderId="0" xfId="0" applyAlignment="1">
      <alignment horizontal="left" vertical="center"/>
    </xf>
    <xf numFmtId="31" fontId="0" fillId="0" borderId="0" xfId="0" applyNumberFormat="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43" fontId="2" fillId="0" borderId="1" xfId="0" applyNumberFormat="1" applyFont="1" applyBorder="1" applyAlignment="1">
      <alignment horizontal="right" vertical="center"/>
    </xf>
    <xf numFmtId="0" fontId="3" fillId="0" borderId="1" xfId="0" applyFont="1" applyBorder="1" applyAlignment="1">
      <alignment horizontal="center" vertical="center"/>
    </xf>
    <xf numFmtId="43" fontId="3" fillId="2" borderId="1" xfId="0" applyNumberFormat="1" applyFont="1" applyFill="1" applyBorder="1" applyAlignment="1">
      <alignment horizontal="right" vertical="center"/>
    </xf>
    <xf numFmtId="43" fontId="3" fillId="0" borderId="1" xfId="0" applyNumberFormat="1" applyFont="1" applyBorder="1" applyAlignment="1">
      <alignment horizontal="right" vertical="center"/>
    </xf>
    <xf numFmtId="43" fontId="3" fillId="2" borderId="4" xfId="0" applyNumberFormat="1" applyFont="1" applyFill="1" applyBorder="1" applyAlignment="1">
      <alignment horizontal="right" vertical="center"/>
    </xf>
    <xf numFmtId="0" fontId="3" fillId="0" borderId="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left" vertical="center"/>
    </xf>
    <xf numFmtId="0" fontId="0" fillId="2" borderId="0" xfId="0" applyFill="1" applyAlignment="1">
      <alignment horizontal="left" vertical="center"/>
    </xf>
    <xf numFmtId="31" fontId="0" fillId="2" borderId="0" xfId="0" applyNumberFormat="1" applyFill="1" applyAlignment="1">
      <alignment horizontal="left" vertical="center"/>
    </xf>
    <xf numFmtId="31" fontId="0" fillId="0" borderId="0" xfId="0" applyNumberForma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7"/>
  <sheetViews>
    <sheetView tabSelected="1" zoomScale="115" zoomScaleNormal="115" zoomScaleSheetLayoutView="145" workbookViewId="0">
      <pane ySplit="6" topLeftCell="A7" activePane="bottomLeft" state="frozen"/>
      <selection pane="bottomLeft" activeCell="B5" sqref="B5"/>
    </sheetView>
  </sheetViews>
  <sheetFormatPr defaultColWidth="9" defaultRowHeight="13.5" x14ac:dyDescent="0.15"/>
  <cols>
    <col min="1" max="1" width="11.875" style="1" customWidth="1"/>
    <col min="2" max="2" width="34.5" style="1" customWidth="1"/>
    <col min="3" max="3" width="17.5" style="1" customWidth="1"/>
    <col min="4" max="5" width="5.875" style="1" customWidth="1"/>
    <col min="6" max="6" width="11.375" style="1" customWidth="1"/>
    <col min="7" max="7" width="15.625" style="1" customWidth="1"/>
    <col min="8" max="8" width="13.375" style="1" customWidth="1"/>
  </cols>
  <sheetData>
    <row r="1" spans="1:12" ht="29.1" customHeight="1" x14ac:dyDescent="0.15">
      <c r="A1" s="24" t="s">
        <v>64</v>
      </c>
      <c r="B1" s="24"/>
      <c r="C1" s="24"/>
      <c r="D1" s="24"/>
      <c r="E1" s="24"/>
      <c r="F1" s="24"/>
      <c r="G1" s="24"/>
      <c r="H1" s="24"/>
      <c r="K1" s="2"/>
      <c r="L1" t="s">
        <v>0</v>
      </c>
    </row>
    <row r="2" spans="1:12" x14ac:dyDescent="0.15">
      <c r="A2" s="3" t="s">
        <v>65</v>
      </c>
      <c r="B2" s="25" t="s">
        <v>66</v>
      </c>
      <c r="C2" s="25"/>
      <c r="D2" s="25"/>
      <c r="E2" s="25"/>
      <c r="F2" s="25"/>
      <c r="G2" s="25"/>
      <c r="H2" s="25"/>
    </row>
    <row r="3" spans="1:12" x14ac:dyDescent="0.15">
      <c r="A3" s="3" t="s">
        <v>1</v>
      </c>
      <c r="B3" s="26"/>
      <c r="C3" s="26"/>
      <c r="D3" s="2"/>
      <c r="E3" s="2"/>
      <c r="F3" s="2"/>
      <c r="G3" s="2"/>
      <c r="H3" s="2"/>
    </row>
    <row r="4" spans="1:12" x14ac:dyDescent="0.15">
      <c r="A4" s="3" t="s">
        <v>2</v>
      </c>
      <c r="B4" s="27" t="s">
        <v>3</v>
      </c>
      <c r="C4" s="27"/>
      <c r="D4" s="4"/>
      <c r="E4" s="4"/>
      <c r="F4" s="28"/>
      <c r="G4" s="28"/>
      <c r="H4" s="4"/>
    </row>
    <row r="5" spans="1:12" ht="27" x14ac:dyDescent="0.15">
      <c r="A5" s="5" t="s">
        <v>4</v>
      </c>
      <c r="B5" s="5" t="s">
        <v>5</v>
      </c>
      <c r="C5" s="5" t="s">
        <v>6</v>
      </c>
      <c r="D5" s="5" t="s">
        <v>7</v>
      </c>
      <c r="E5" s="5" t="s">
        <v>8</v>
      </c>
      <c r="F5" s="6" t="s">
        <v>9</v>
      </c>
      <c r="G5" s="6" t="s">
        <v>10</v>
      </c>
      <c r="H5" s="5" t="s">
        <v>11</v>
      </c>
    </row>
    <row r="6" spans="1:12" x14ac:dyDescent="0.15">
      <c r="A6" s="13" t="s">
        <v>12</v>
      </c>
      <c r="B6" s="14"/>
      <c r="C6" s="14"/>
      <c r="D6" s="14"/>
      <c r="E6" s="14"/>
      <c r="F6" s="15"/>
      <c r="G6" s="7">
        <f>SUM(G7:G136)</f>
        <v>0</v>
      </c>
      <c r="H6" s="5"/>
    </row>
    <row r="7" spans="1:12" x14ac:dyDescent="0.15">
      <c r="A7" s="8">
        <v>1</v>
      </c>
      <c r="B7" s="8" t="s">
        <v>13</v>
      </c>
      <c r="C7" s="8" t="s">
        <v>14</v>
      </c>
      <c r="D7" s="8" t="s">
        <v>15</v>
      </c>
      <c r="E7" s="8">
        <v>40</v>
      </c>
      <c r="F7" s="9"/>
      <c r="G7" s="10">
        <f t="shared" ref="G7:G46" si="0">E7*F7</f>
        <v>0</v>
      </c>
      <c r="H7" s="8"/>
    </row>
    <row r="8" spans="1:12" x14ac:dyDescent="0.15">
      <c r="A8" s="8">
        <f t="shared" ref="A8:A39" si="1">A7+1</f>
        <v>2</v>
      </c>
      <c r="B8" s="8" t="s">
        <v>13</v>
      </c>
      <c r="C8" s="8" t="s">
        <v>16</v>
      </c>
      <c r="D8" s="8" t="s">
        <v>15</v>
      </c>
      <c r="E8" s="8">
        <f t="shared" ref="E8:E19" si="2">E7</f>
        <v>40</v>
      </c>
      <c r="F8" s="9"/>
      <c r="G8" s="10">
        <f t="shared" si="0"/>
        <v>0</v>
      </c>
      <c r="H8" s="8"/>
    </row>
    <row r="9" spans="1:12" x14ac:dyDescent="0.15">
      <c r="A9" s="8">
        <f t="shared" si="1"/>
        <v>3</v>
      </c>
      <c r="B9" s="8" t="s">
        <v>13</v>
      </c>
      <c r="C9" s="8" t="s">
        <v>17</v>
      </c>
      <c r="D9" s="8" t="s">
        <v>15</v>
      </c>
      <c r="E9" s="8">
        <f t="shared" si="2"/>
        <v>40</v>
      </c>
      <c r="F9" s="9"/>
      <c r="G9" s="10">
        <f t="shared" si="0"/>
        <v>0</v>
      </c>
      <c r="H9" s="8"/>
    </row>
    <row r="10" spans="1:12" x14ac:dyDescent="0.15">
      <c r="A10" s="8">
        <f t="shared" si="1"/>
        <v>4</v>
      </c>
      <c r="B10" s="8" t="s">
        <v>13</v>
      </c>
      <c r="C10" s="8" t="s">
        <v>18</v>
      </c>
      <c r="D10" s="8" t="s">
        <v>15</v>
      </c>
      <c r="E10" s="8">
        <f t="shared" si="2"/>
        <v>40</v>
      </c>
      <c r="F10" s="9"/>
      <c r="G10" s="10">
        <f t="shared" si="0"/>
        <v>0</v>
      </c>
      <c r="H10" s="8"/>
    </row>
    <row r="11" spans="1:12" x14ac:dyDescent="0.15">
      <c r="A11" s="8">
        <f t="shared" si="1"/>
        <v>5</v>
      </c>
      <c r="B11" s="8" t="s">
        <v>13</v>
      </c>
      <c r="C11" s="8" t="s">
        <v>19</v>
      </c>
      <c r="D11" s="8" t="s">
        <v>15</v>
      </c>
      <c r="E11" s="8">
        <f t="shared" si="2"/>
        <v>40</v>
      </c>
      <c r="F11" s="9"/>
      <c r="G11" s="10">
        <f t="shared" si="0"/>
        <v>0</v>
      </c>
      <c r="H11" s="8"/>
    </row>
    <row r="12" spans="1:12" x14ac:dyDescent="0.15">
      <c r="A12" s="8">
        <f t="shared" si="1"/>
        <v>6</v>
      </c>
      <c r="B12" s="8" t="s">
        <v>13</v>
      </c>
      <c r="C12" s="8" t="s">
        <v>20</v>
      </c>
      <c r="D12" s="8" t="s">
        <v>15</v>
      </c>
      <c r="E12" s="8">
        <f t="shared" si="2"/>
        <v>40</v>
      </c>
      <c r="F12" s="9"/>
      <c r="G12" s="10">
        <f t="shared" si="0"/>
        <v>0</v>
      </c>
      <c r="H12" s="8"/>
    </row>
    <row r="13" spans="1:12" x14ac:dyDescent="0.15">
      <c r="A13" s="8">
        <f t="shared" si="1"/>
        <v>7</v>
      </c>
      <c r="B13" s="8" t="s">
        <v>13</v>
      </c>
      <c r="C13" s="8" t="s">
        <v>21</v>
      </c>
      <c r="D13" s="8" t="s">
        <v>15</v>
      </c>
      <c r="E13" s="8">
        <f t="shared" si="2"/>
        <v>40</v>
      </c>
      <c r="F13" s="9"/>
      <c r="G13" s="10">
        <f t="shared" si="0"/>
        <v>0</v>
      </c>
      <c r="H13" s="8"/>
    </row>
    <row r="14" spans="1:12" x14ac:dyDescent="0.15">
      <c r="A14" s="8">
        <f t="shared" si="1"/>
        <v>8</v>
      </c>
      <c r="B14" s="8" t="s">
        <v>13</v>
      </c>
      <c r="C14" s="8" t="s">
        <v>22</v>
      </c>
      <c r="D14" s="8" t="s">
        <v>15</v>
      </c>
      <c r="E14" s="8">
        <f t="shared" si="2"/>
        <v>40</v>
      </c>
      <c r="F14" s="9"/>
      <c r="G14" s="10">
        <f t="shared" si="0"/>
        <v>0</v>
      </c>
      <c r="H14" s="8"/>
    </row>
    <row r="15" spans="1:12" x14ac:dyDescent="0.15">
      <c r="A15" s="8">
        <f t="shared" si="1"/>
        <v>9</v>
      </c>
      <c r="B15" s="8" t="s">
        <v>13</v>
      </c>
      <c r="C15" s="8" t="s">
        <v>23</v>
      </c>
      <c r="D15" s="8" t="s">
        <v>15</v>
      </c>
      <c r="E15" s="8">
        <f t="shared" si="2"/>
        <v>40</v>
      </c>
      <c r="F15" s="9"/>
      <c r="G15" s="10">
        <f t="shared" si="0"/>
        <v>0</v>
      </c>
      <c r="H15" s="8"/>
    </row>
    <row r="16" spans="1:12" x14ac:dyDescent="0.15">
      <c r="A16" s="8">
        <f t="shared" si="1"/>
        <v>10</v>
      </c>
      <c r="B16" s="8" t="s">
        <v>13</v>
      </c>
      <c r="C16" s="8" t="s">
        <v>24</v>
      </c>
      <c r="D16" s="8" t="s">
        <v>15</v>
      </c>
      <c r="E16" s="8">
        <f t="shared" si="2"/>
        <v>40</v>
      </c>
      <c r="F16" s="9"/>
      <c r="G16" s="10">
        <f t="shared" si="0"/>
        <v>0</v>
      </c>
      <c r="H16" s="8"/>
    </row>
    <row r="17" spans="1:8" x14ac:dyDescent="0.15">
      <c r="A17" s="8">
        <f t="shared" si="1"/>
        <v>11</v>
      </c>
      <c r="B17" s="8" t="s">
        <v>13</v>
      </c>
      <c r="C17" s="8" t="s">
        <v>25</v>
      </c>
      <c r="D17" s="8" t="s">
        <v>15</v>
      </c>
      <c r="E17" s="8">
        <f t="shared" si="2"/>
        <v>40</v>
      </c>
      <c r="F17" s="9"/>
      <c r="G17" s="10">
        <f t="shared" si="0"/>
        <v>0</v>
      </c>
      <c r="H17" s="8"/>
    </row>
    <row r="18" spans="1:8" x14ac:dyDescent="0.15">
      <c r="A18" s="8">
        <f t="shared" si="1"/>
        <v>12</v>
      </c>
      <c r="B18" s="8" t="s">
        <v>13</v>
      </c>
      <c r="C18" s="8" t="s">
        <v>26</v>
      </c>
      <c r="D18" s="8" t="s">
        <v>15</v>
      </c>
      <c r="E18" s="8">
        <f t="shared" si="2"/>
        <v>40</v>
      </c>
      <c r="F18" s="9"/>
      <c r="G18" s="10">
        <f t="shared" si="0"/>
        <v>0</v>
      </c>
      <c r="H18" s="8"/>
    </row>
    <row r="19" spans="1:8" x14ac:dyDescent="0.15">
      <c r="A19" s="8">
        <f t="shared" si="1"/>
        <v>13</v>
      </c>
      <c r="B19" s="8" t="s">
        <v>13</v>
      </c>
      <c r="C19" s="8" t="s">
        <v>27</v>
      </c>
      <c r="D19" s="8" t="s">
        <v>15</v>
      </c>
      <c r="E19" s="8">
        <f t="shared" si="2"/>
        <v>40</v>
      </c>
      <c r="F19" s="9"/>
      <c r="G19" s="10">
        <f t="shared" si="0"/>
        <v>0</v>
      </c>
      <c r="H19" s="8"/>
    </row>
    <row r="20" spans="1:8" x14ac:dyDescent="0.15">
      <c r="A20" s="8">
        <f t="shared" si="1"/>
        <v>14</v>
      </c>
      <c r="B20" s="8" t="s">
        <v>13</v>
      </c>
      <c r="C20" s="8" t="s">
        <v>28</v>
      </c>
      <c r="D20" s="8" t="s">
        <v>15</v>
      </c>
      <c r="E20" s="8">
        <f>E7/2</f>
        <v>20</v>
      </c>
      <c r="F20" s="9"/>
      <c r="G20" s="10">
        <f t="shared" si="0"/>
        <v>0</v>
      </c>
      <c r="H20" s="8"/>
    </row>
    <row r="21" spans="1:8" x14ac:dyDescent="0.15">
      <c r="A21" s="8">
        <f t="shared" si="1"/>
        <v>15</v>
      </c>
      <c r="B21" s="8" t="s">
        <v>13</v>
      </c>
      <c r="C21" s="8" t="s">
        <v>29</v>
      </c>
      <c r="D21" s="8" t="s">
        <v>15</v>
      </c>
      <c r="E21" s="8">
        <f>E20</f>
        <v>20</v>
      </c>
      <c r="F21" s="9"/>
      <c r="G21" s="10">
        <f t="shared" si="0"/>
        <v>0</v>
      </c>
      <c r="H21" s="8"/>
    </row>
    <row r="22" spans="1:8" x14ac:dyDescent="0.15">
      <c r="A22" s="8">
        <f t="shared" si="1"/>
        <v>16</v>
      </c>
      <c r="B22" s="8" t="s">
        <v>63</v>
      </c>
      <c r="C22" s="8" t="s">
        <v>14</v>
      </c>
      <c r="D22" s="8" t="s">
        <v>30</v>
      </c>
      <c r="E22" s="8">
        <v>2</v>
      </c>
      <c r="F22" s="9"/>
      <c r="G22" s="10">
        <f t="shared" si="0"/>
        <v>0</v>
      </c>
      <c r="H22" s="8"/>
    </row>
    <row r="23" spans="1:8" x14ac:dyDescent="0.15">
      <c r="A23" s="8">
        <f t="shared" si="1"/>
        <v>17</v>
      </c>
      <c r="B23" s="8" t="s">
        <v>63</v>
      </c>
      <c r="C23" s="8" t="s">
        <v>16</v>
      </c>
      <c r="D23" s="8" t="s">
        <v>30</v>
      </c>
      <c r="E23" s="8">
        <v>2</v>
      </c>
      <c r="F23" s="9"/>
      <c r="G23" s="10">
        <f t="shared" si="0"/>
        <v>0</v>
      </c>
      <c r="H23" s="8"/>
    </row>
    <row r="24" spans="1:8" x14ac:dyDescent="0.15">
      <c r="A24" s="8">
        <f t="shared" si="1"/>
        <v>18</v>
      </c>
      <c r="B24" s="8" t="s">
        <v>63</v>
      </c>
      <c r="C24" s="8" t="s">
        <v>17</v>
      </c>
      <c r="D24" s="8" t="s">
        <v>30</v>
      </c>
      <c r="E24" s="8">
        <v>2</v>
      </c>
      <c r="F24" s="9"/>
      <c r="G24" s="10">
        <f t="shared" si="0"/>
        <v>0</v>
      </c>
      <c r="H24" s="8"/>
    </row>
    <row r="25" spans="1:8" x14ac:dyDescent="0.15">
      <c r="A25" s="8">
        <f t="shared" si="1"/>
        <v>19</v>
      </c>
      <c r="B25" s="8" t="s">
        <v>63</v>
      </c>
      <c r="C25" s="8" t="s">
        <v>18</v>
      </c>
      <c r="D25" s="8" t="s">
        <v>30</v>
      </c>
      <c r="E25" s="8">
        <v>2</v>
      </c>
      <c r="F25" s="9"/>
      <c r="G25" s="10">
        <f t="shared" si="0"/>
        <v>0</v>
      </c>
      <c r="H25" s="8"/>
    </row>
    <row r="26" spans="1:8" x14ac:dyDescent="0.15">
      <c r="A26" s="8">
        <f t="shared" si="1"/>
        <v>20</v>
      </c>
      <c r="B26" s="8" t="s">
        <v>63</v>
      </c>
      <c r="C26" s="8" t="s">
        <v>19</v>
      </c>
      <c r="D26" s="8" t="s">
        <v>30</v>
      </c>
      <c r="E26" s="8">
        <v>2</v>
      </c>
      <c r="F26" s="9"/>
      <c r="G26" s="10">
        <f t="shared" si="0"/>
        <v>0</v>
      </c>
      <c r="H26" s="8"/>
    </row>
    <row r="27" spans="1:8" x14ac:dyDescent="0.15">
      <c r="A27" s="8">
        <f t="shared" si="1"/>
        <v>21</v>
      </c>
      <c r="B27" s="8" t="s">
        <v>63</v>
      </c>
      <c r="C27" s="8" t="s">
        <v>20</v>
      </c>
      <c r="D27" s="8" t="s">
        <v>30</v>
      </c>
      <c r="E27" s="8">
        <v>2</v>
      </c>
      <c r="F27" s="9"/>
      <c r="G27" s="10">
        <f t="shared" si="0"/>
        <v>0</v>
      </c>
      <c r="H27" s="8"/>
    </row>
    <row r="28" spans="1:8" x14ac:dyDescent="0.15">
      <c r="A28" s="8">
        <f t="shared" si="1"/>
        <v>22</v>
      </c>
      <c r="B28" s="8" t="s">
        <v>63</v>
      </c>
      <c r="C28" s="8" t="s">
        <v>21</v>
      </c>
      <c r="D28" s="8" t="s">
        <v>30</v>
      </c>
      <c r="E28" s="8">
        <v>2</v>
      </c>
      <c r="F28" s="9"/>
      <c r="G28" s="10">
        <f t="shared" si="0"/>
        <v>0</v>
      </c>
      <c r="H28" s="8"/>
    </row>
    <row r="29" spans="1:8" x14ac:dyDescent="0.15">
      <c r="A29" s="8">
        <f t="shared" si="1"/>
        <v>23</v>
      </c>
      <c r="B29" s="8" t="s">
        <v>63</v>
      </c>
      <c r="C29" s="8" t="s">
        <v>22</v>
      </c>
      <c r="D29" s="8" t="s">
        <v>30</v>
      </c>
      <c r="E29" s="8">
        <v>2</v>
      </c>
      <c r="F29" s="9"/>
      <c r="G29" s="10">
        <f t="shared" si="0"/>
        <v>0</v>
      </c>
      <c r="H29" s="8"/>
    </row>
    <row r="30" spans="1:8" x14ac:dyDescent="0.15">
      <c r="A30" s="8">
        <f t="shared" si="1"/>
        <v>24</v>
      </c>
      <c r="B30" s="8" t="s">
        <v>63</v>
      </c>
      <c r="C30" s="8" t="s">
        <v>23</v>
      </c>
      <c r="D30" s="8" t="s">
        <v>30</v>
      </c>
      <c r="E30" s="8">
        <v>2</v>
      </c>
      <c r="F30" s="9"/>
      <c r="G30" s="10">
        <f t="shared" si="0"/>
        <v>0</v>
      </c>
      <c r="H30" s="8"/>
    </row>
    <row r="31" spans="1:8" x14ac:dyDescent="0.15">
      <c r="A31" s="8">
        <f t="shared" si="1"/>
        <v>25</v>
      </c>
      <c r="B31" s="8" t="s">
        <v>63</v>
      </c>
      <c r="C31" s="8" t="s">
        <v>24</v>
      </c>
      <c r="D31" s="8" t="s">
        <v>30</v>
      </c>
      <c r="E31" s="8">
        <v>2</v>
      </c>
      <c r="F31" s="9"/>
      <c r="G31" s="10">
        <f t="shared" si="0"/>
        <v>0</v>
      </c>
      <c r="H31" s="8"/>
    </row>
    <row r="32" spans="1:8" x14ac:dyDescent="0.15">
      <c r="A32" s="8">
        <f t="shared" si="1"/>
        <v>26</v>
      </c>
      <c r="B32" s="8" t="s">
        <v>63</v>
      </c>
      <c r="C32" s="8" t="s">
        <v>25</v>
      </c>
      <c r="D32" s="8" t="s">
        <v>30</v>
      </c>
      <c r="E32" s="8">
        <v>2</v>
      </c>
      <c r="F32" s="9"/>
      <c r="G32" s="10">
        <f t="shared" si="0"/>
        <v>0</v>
      </c>
      <c r="H32" s="8"/>
    </row>
    <row r="33" spans="1:8" x14ac:dyDescent="0.15">
      <c r="A33" s="8">
        <f t="shared" si="1"/>
        <v>27</v>
      </c>
      <c r="B33" s="8" t="s">
        <v>63</v>
      </c>
      <c r="C33" s="8" t="s">
        <v>26</v>
      </c>
      <c r="D33" s="8" t="s">
        <v>30</v>
      </c>
      <c r="E33" s="8">
        <v>2</v>
      </c>
      <c r="F33" s="9"/>
      <c r="G33" s="10">
        <f t="shared" si="0"/>
        <v>0</v>
      </c>
      <c r="H33" s="8"/>
    </row>
    <row r="34" spans="1:8" ht="13.5" customHeight="1" x14ac:dyDescent="0.15">
      <c r="A34" s="8">
        <f t="shared" si="1"/>
        <v>28</v>
      </c>
      <c r="B34" s="8" t="s">
        <v>63</v>
      </c>
      <c r="C34" s="8" t="s">
        <v>27</v>
      </c>
      <c r="D34" s="8" t="s">
        <v>30</v>
      </c>
      <c r="E34" s="8">
        <v>2</v>
      </c>
      <c r="F34" s="9"/>
      <c r="G34" s="10">
        <f t="shared" si="0"/>
        <v>0</v>
      </c>
      <c r="H34" s="8"/>
    </row>
    <row r="35" spans="1:8" x14ac:dyDescent="0.15">
      <c r="A35" s="8">
        <f t="shared" si="1"/>
        <v>29</v>
      </c>
      <c r="B35" s="8" t="s">
        <v>63</v>
      </c>
      <c r="C35" s="8" t="s">
        <v>28</v>
      </c>
      <c r="D35" s="8" t="s">
        <v>30</v>
      </c>
      <c r="E35" s="8">
        <v>2</v>
      </c>
      <c r="F35" s="9"/>
      <c r="G35" s="10">
        <f t="shared" si="0"/>
        <v>0</v>
      </c>
      <c r="H35" s="8"/>
    </row>
    <row r="36" spans="1:8" x14ac:dyDescent="0.15">
      <c r="A36" s="8">
        <f t="shared" si="1"/>
        <v>30</v>
      </c>
      <c r="B36" s="8" t="s">
        <v>63</v>
      </c>
      <c r="C36" s="8" t="s">
        <v>29</v>
      </c>
      <c r="D36" s="8" t="s">
        <v>30</v>
      </c>
      <c r="E36" s="8">
        <v>2</v>
      </c>
      <c r="F36" s="9"/>
      <c r="G36" s="10">
        <f t="shared" si="0"/>
        <v>0</v>
      </c>
      <c r="H36" s="8"/>
    </row>
    <row r="37" spans="1:8" ht="13.5" customHeight="1" x14ac:dyDescent="0.15">
      <c r="A37" s="8">
        <f t="shared" si="1"/>
        <v>31</v>
      </c>
      <c r="B37" s="8" t="s">
        <v>31</v>
      </c>
      <c r="C37" s="8" t="s">
        <v>14</v>
      </c>
      <c r="D37" s="8" t="s">
        <v>30</v>
      </c>
      <c r="E37" s="8">
        <v>2</v>
      </c>
      <c r="F37" s="9"/>
      <c r="G37" s="10">
        <f t="shared" si="0"/>
        <v>0</v>
      </c>
      <c r="H37" s="18" t="s">
        <v>32</v>
      </c>
    </row>
    <row r="38" spans="1:8" x14ac:dyDescent="0.15">
      <c r="A38" s="8">
        <f t="shared" si="1"/>
        <v>32</v>
      </c>
      <c r="B38" s="8" t="s">
        <v>31</v>
      </c>
      <c r="C38" s="8" t="s">
        <v>16</v>
      </c>
      <c r="D38" s="8" t="s">
        <v>30</v>
      </c>
      <c r="E38" s="8">
        <v>2</v>
      </c>
      <c r="F38" s="9"/>
      <c r="G38" s="10">
        <f t="shared" si="0"/>
        <v>0</v>
      </c>
      <c r="H38" s="19"/>
    </row>
    <row r="39" spans="1:8" x14ac:dyDescent="0.15">
      <c r="A39" s="8">
        <f t="shared" si="1"/>
        <v>33</v>
      </c>
      <c r="B39" s="8" t="s">
        <v>31</v>
      </c>
      <c r="C39" s="8" t="s">
        <v>17</v>
      </c>
      <c r="D39" s="8" t="s">
        <v>30</v>
      </c>
      <c r="E39" s="8">
        <v>2</v>
      </c>
      <c r="F39" s="9"/>
      <c r="G39" s="10">
        <f t="shared" si="0"/>
        <v>0</v>
      </c>
      <c r="H39" s="19"/>
    </row>
    <row r="40" spans="1:8" x14ac:dyDescent="0.15">
      <c r="A40" s="8">
        <f t="shared" ref="A40:A71" si="3">A39+1</f>
        <v>34</v>
      </c>
      <c r="B40" s="8" t="s">
        <v>31</v>
      </c>
      <c r="C40" s="8" t="s">
        <v>18</v>
      </c>
      <c r="D40" s="8" t="s">
        <v>30</v>
      </c>
      <c r="E40" s="8">
        <v>2</v>
      </c>
      <c r="F40" s="9"/>
      <c r="G40" s="10">
        <f t="shared" si="0"/>
        <v>0</v>
      </c>
      <c r="H40" s="19"/>
    </row>
    <row r="41" spans="1:8" x14ac:dyDescent="0.15">
      <c r="A41" s="8">
        <f t="shared" si="3"/>
        <v>35</v>
      </c>
      <c r="B41" s="8" t="s">
        <v>31</v>
      </c>
      <c r="C41" s="8" t="s">
        <v>19</v>
      </c>
      <c r="D41" s="8" t="s">
        <v>30</v>
      </c>
      <c r="E41" s="8">
        <v>2</v>
      </c>
      <c r="F41" s="9"/>
      <c r="G41" s="10">
        <f t="shared" si="0"/>
        <v>0</v>
      </c>
      <c r="H41" s="19"/>
    </row>
    <row r="42" spans="1:8" x14ac:dyDescent="0.15">
      <c r="A42" s="8">
        <f t="shared" si="3"/>
        <v>36</v>
      </c>
      <c r="B42" s="8" t="s">
        <v>31</v>
      </c>
      <c r="C42" s="8" t="s">
        <v>20</v>
      </c>
      <c r="D42" s="8" t="s">
        <v>30</v>
      </c>
      <c r="E42" s="8">
        <v>2</v>
      </c>
      <c r="F42" s="9"/>
      <c r="G42" s="10">
        <f t="shared" si="0"/>
        <v>0</v>
      </c>
      <c r="H42" s="19"/>
    </row>
    <row r="43" spans="1:8" x14ac:dyDescent="0.15">
      <c r="A43" s="8">
        <f t="shared" si="3"/>
        <v>37</v>
      </c>
      <c r="B43" s="8" t="s">
        <v>31</v>
      </c>
      <c r="C43" s="8" t="s">
        <v>21</v>
      </c>
      <c r="D43" s="8" t="s">
        <v>30</v>
      </c>
      <c r="E43" s="8">
        <v>2</v>
      </c>
      <c r="F43" s="9"/>
      <c r="G43" s="10">
        <f t="shared" si="0"/>
        <v>0</v>
      </c>
      <c r="H43" s="19"/>
    </row>
    <row r="44" spans="1:8" x14ac:dyDescent="0.15">
      <c r="A44" s="8">
        <f t="shared" si="3"/>
        <v>38</v>
      </c>
      <c r="B44" s="8" t="s">
        <v>31</v>
      </c>
      <c r="C44" s="8" t="s">
        <v>22</v>
      </c>
      <c r="D44" s="8" t="s">
        <v>30</v>
      </c>
      <c r="E44" s="8">
        <v>2</v>
      </c>
      <c r="F44" s="9"/>
      <c r="G44" s="10">
        <f t="shared" si="0"/>
        <v>0</v>
      </c>
      <c r="H44" s="19"/>
    </row>
    <row r="45" spans="1:8" x14ac:dyDescent="0.15">
      <c r="A45" s="8">
        <f t="shared" si="3"/>
        <v>39</v>
      </c>
      <c r="B45" s="8" t="s">
        <v>31</v>
      </c>
      <c r="C45" s="8" t="s">
        <v>23</v>
      </c>
      <c r="D45" s="8" t="s">
        <v>30</v>
      </c>
      <c r="E45" s="8">
        <v>2</v>
      </c>
      <c r="F45" s="9"/>
      <c r="G45" s="10">
        <f t="shared" si="0"/>
        <v>0</v>
      </c>
      <c r="H45" s="19"/>
    </row>
    <row r="46" spans="1:8" x14ac:dyDescent="0.15">
      <c r="A46" s="8">
        <f t="shared" si="3"/>
        <v>40</v>
      </c>
      <c r="B46" s="8" t="s">
        <v>31</v>
      </c>
      <c r="C46" s="8" t="s">
        <v>24</v>
      </c>
      <c r="D46" s="8" t="s">
        <v>30</v>
      </c>
      <c r="E46" s="8">
        <v>2</v>
      </c>
      <c r="F46" s="9"/>
      <c r="G46" s="10">
        <f t="shared" si="0"/>
        <v>0</v>
      </c>
      <c r="H46" s="19"/>
    </row>
    <row r="47" spans="1:8" x14ac:dyDescent="0.15">
      <c r="A47" s="8">
        <f t="shared" si="3"/>
        <v>41</v>
      </c>
      <c r="B47" s="8" t="s">
        <v>31</v>
      </c>
      <c r="C47" s="8" t="s">
        <v>25</v>
      </c>
      <c r="D47" s="8" t="s">
        <v>30</v>
      </c>
      <c r="E47" s="8">
        <v>2</v>
      </c>
      <c r="F47" s="9"/>
      <c r="G47" s="10">
        <f t="shared" ref="G47:G91" si="4">E47*F47</f>
        <v>0</v>
      </c>
      <c r="H47" s="19"/>
    </row>
    <row r="48" spans="1:8" x14ac:dyDescent="0.15">
      <c r="A48" s="8">
        <f t="shared" si="3"/>
        <v>42</v>
      </c>
      <c r="B48" s="8" t="s">
        <v>31</v>
      </c>
      <c r="C48" s="8" t="s">
        <v>26</v>
      </c>
      <c r="D48" s="8" t="s">
        <v>30</v>
      </c>
      <c r="E48" s="8">
        <v>2</v>
      </c>
      <c r="F48" s="9"/>
      <c r="G48" s="10">
        <f t="shared" si="4"/>
        <v>0</v>
      </c>
      <c r="H48" s="19"/>
    </row>
    <row r="49" spans="1:8" x14ac:dyDescent="0.15">
      <c r="A49" s="8">
        <f t="shared" si="3"/>
        <v>43</v>
      </c>
      <c r="B49" s="8" t="s">
        <v>31</v>
      </c>
      <c r="C49" s="8" t="s">
        <v>27</v>
      </c>
      <c r="D49" s="8" t="s">
        <v>30</v>
      </c>
      <c r="E49" s="8">
        <v>2</v>
      </c>
      <c r="F49" s="9"/>
      <c r="G49" s="10">
        <f t="shared" si="4"/>
        <v>0</v>
      </c>
      <c r="H49" s="19"/>
    </row>
    <row r="50" spans="1:8" x14ac:dyDescent="0.15">
      <c r="A50" s="8">
        <f t="shared" si="3"/>
        <v>44</v>
      </c>
      <c r="B50" s="8" t="s">
        <v>31</v>
      </c>
      <c r="C50" s="8" t="s">
        <v>28</v>
      </c>
      <c r="D50" s="8" t="s">
        <v>30</v>
      </c>
      <c r="E50" s="8">
        <v>2</v>
      </c>
      <c r="F50" s="9"/>
      <c r="G50" s="10">
        <f t="shared" si="4"/>
        <v>0</v>
      </c>
      <c r="H50" s="19"/>
    </row>
    <row r="51" spans="1:8" x14ac:dyDescent="0.15">
      <c r="A51" s="8">
        <f t="shared" si="3"/>
        <v>45</v>
      </c>
      <c r="B51" s="8" t="s">
        <v>31</v>
      </c>
      <c r="C51" s="8" t="s">
        <v>29</v>
      </c>
      <c r="D51" s="8" t="s">
        <v>30</v>
      </c>
      <c r="E51" s="8">
        <v>2</v>
      </c>
      <c r="F51" s="9"/>
      <c r="G51" s="10">
        <f t="shared" si="4"/>
        <v>0</v>
      </c>
      <c r="H51" s="20"/>
    </row>
    <row r="52" spans="1:8" x14ac:dyDescent="0.15">
      <c r="A52" s="8">
        <f t="shared" si="3"/>
        <v>46</v>
      </c>
      <c r="B52" s="8" t="s">
        <v>33</v>
      </c>
      <c r="C52" s="8" t="s">
        <v>34</v>
      </c>
      <c r="D52" s="8" t="s">
        <v>15</v>
      </c>
      <c r="E52" s="8">
        <v>30</v>
      </c>
      <c r="F52" s="9"/>
      <c r="G52" s="10">
        <f t="shared" si="4"/>
        <v>0</v>
      </c>
      <c r="H52" s="8"/>
    </row>
    <row r="53" spans="1:8" x14ac:dyDescent="0.15">
      <c r="A53" s="8">
        <f t="shared" si="3"/>
        <v>47</v>
      </c>
      <c r="B53" s="8" t="s">
        <v>33</v>
      </c>
      <c r="C53" s="8" t="s">
        <v>35</v>
      </c>
      <c r="D53" s="8" t="s">
        <v>15</v>
      </c>
      <c r="E53" s="8">
        <f t="shared" ref="E53:E58" si="5">E52</f>
        <v>30</v>
      </c>
      <c r="F53" s="9"/>
      <c r="G53" s="10">
        <f t="shared" si="4"/>
        <v>0</v>
      </c>
      <c r="H53" s="8"/>
    </row>
    <row r="54" spans="1:8" x14ac:dyDescent="0.15">
      <c r="A54" s="8">
        <f t="shared" si="3"/>
        <v>48</v>
      </c>
      <c r="B54" s="8" t="s">
        <v>33</v>
      </c>
      <c r="C54" s="8" t="s">
        <v>36</v>
      </c>
      <c r="D54" s="8" t="s">
        <v>15</v>
      </c>
      <c r="E54" s="8">
        <f t="shared" si="5"/>
        <v>30</v>
      </c>
      <c r="F54" s="9"/>
      <c r="G54" s="10">
        <f t="shared" si="4"/>
        <v>0</v>
      </c>
      <c r="H54" s="8"/>
    </row>
    <row r="55" spans="1:8" x14ac:dyDescent="0.15">
      <c r="A55" s="8">
        <f t="shared" si="3"/>
        <v>49</v>
      </c>
      <c r="B55" s="8" t="s">
        <v>33</v>
      </c>
      <c r="C55" s="8" t="s">
        <v>37</v>
      </c>
      <c r="D55" s="8" t="s">
        <v>15</v>
      </c>
      <c r="E55" s="8">
        <f t="shared" si="5"/>
        <v>30</v>
      </c>
      <c r="F55" s="9"/>
      <c r="G55" s="10">
        <f t="shared" si="4"/>
        <v>0</v>
      </c>
      <c r="H55" s="8"/>
    </row>
    <row r="56" spans="1:8" x14ac:dyDescent="0.15">
      <c r="A56" s="8">
        <f t="shared" si="3"/>
        <v>50</v>
      </c>
      <c r="B56" s="8" t="s">
        <v>33</v>
      </c>
      <c r="C56" s="8" t="s">
        <v>38</v>
      </c>
      <c r="D56" s="8" t="s">
        <v>15</v>
      </c>
      <c r="E56" s="8">
        <f t="shared" si="5"/>
        <v>30</v>
      </c>
      <c r="F56" s="9"/>
      <c r="G56" s="10">
        <f t="shared" si="4"/>
        <v>0</v>
      </c>
      <c r="H56" s="8"/>
    </row>
    <row r="57" spans="1:8" x14ac:dyDescent="0.15">
      <c r="A57" s="8">
        <f t="shared" si="3"/>
        <v>51</v>
      </c>
      <c r="B57" s="8" t="s">
        <v>33</v>
      </c>
      <c r="C57" s="8" t="s">
        <v>39</v>
      </c>
      <c r="D57" s="8" t="s">
        <v>15</v>
      </c>
      <c r="E57" s="8">
        <f t="shared" si="5"/>
        <v>30</v>
      </c>
      <c r="F57" s="9"/>
      <c r="G57" s="10">
        <f t="shared" si="4"/>
        <v>0</v>
      </c>
      <c r="H57" s="8"/>
    </row>
    <row r="58" spans="1:8" x14ac:dyDescent="0.15">
      <c r="A58" s="8">
        <f t="shared" si="3"/>
        <v>52</v>
      </c>
      <c r="B58" s="8" t="s">
        <v>33</v>
      </c>
      <c r="C58" s="8" t="s">
        <v>40</v>
      </c>
      <c r="D58" s="8" t="s">
        <v>15</v>
      </c>
      <c r="E58" s="8">
        <f t="shared" si="5"/>
        <v>30</v>
      </c>
      <c r="F58" s="9"/>
      <c r="G58" s="10">
        <f t="shared" si="4"/>
        <v>0</v>
      </c>
      <c r="H58" s="8"/>
    </row>
    <row r="59" spans="1:8" x14ac:dyDescent="0.15">
      <c r="A59" s="8">
        <f t="shared" si="3"/>
        <v>53</v>
      </c>
      <c r="B59" s="8" t="s">
        <v>33</v>
      </c>
      <c r="C59" s="8" t="s">
        <v>41</v>
      </c>
      <c r="D59" s="8" t="s">
        <v>15</v>
      </c>
      <c r="E59" s="8">
        <f>E52/2</f>
        <v>15</v>
      </c>
      <c r="F59" s="9"/>
      <c r="G59" s="10">
        <f t="shared" si="4"/>
        <v>0</v>
      </c>
      <c r="H59" s="8"/>
    </row>
    <row r="60" spans="1:8" x14ac:dyDescent="0.15">
      <c r="A60" s="8">
        <f t="shared" si="3"/>
        <v>54</v>
      </c>
      <c r="B60" s="8" t="s">
        <v>33</v>
      </c>
      <c r="C60" s="8" t="s">
        <v>42</v>
      </c>
      <c r="D60" s="8" t="s">
        <v>15</v>
      </c>
      <c r="E60" s="8">
        <f>E59</f>
        <v>15</v>
      </c>
      <c r="F60" s="11"/>
      <c r="G60" s="10">
        <f t="shared" si="4"/>
        <v>0</v>
      </c>
      <c r="H60" s="8"/>
    </row>
    <row r="61" spans="1:8" x14ac:dyDescent="0.15">
      <c r="A61" s="8">
        <f t="shared" si="3"/>
        <v>55</v>
      </c>
      <c r="B61" s="8" t="s">
        <v>33</v>
      </c>
      <c r="C61" s="8" t="s">
        <v>43</v>
      </c>
      <c r="D61" s="8" t="s">
        <v>15</v>
      </c>
      <c r="E61" s="8">
        <f>E60</f>
        <v>15</v>
      </c>
      <c r="F61" s="11"/>
      <c r="G61" s="10">
        <f t="shared" si="4"/>
        <v>0</v>
      </c>
      <c r="H61" s="8"/>
    </row>
    <row r="62" spans="1:8" x14ac:dyDescent="0.15">
      <c r="A62" s="8">
        <f t="shared" si="3"/>
        <v>56</v>
      </c>
      <c r="B62" s="8" t="s">
        <v>44</v>
      </c>
      <c r="C62" s="8" t="s">
        <v>34</v>
      </c>
      <c r="D62" s="8" t="s">
        <v>30</v>
      </c>
      <c r="E62" s="8">
        <v>2</v>
      </c>
      <c r="F62" s="9"/>
      <c r="G62" s="10">
        <f t="shared" si="4"/>
        <v>0</v>
      </c>
      <c r="H62" s="8"/>
    </row>
    <row r="63" spans="1:8" x14ac:dyDescent="0.15">
      <c r="A63" s="8">
        <f t="shared" si="3"/>
        <v>57</v>
      </c>
      <c r="B63" s="8" t="s">
        <v>44</v>
      </c>
      <c r="C63" s="8" t="s">
        <v>35</v>
      </c>
      <c r="D63" s="8" t="s">
        <v>30</v>
      </c>
      <c r="E63" s="8">
        <v>2</v>
      </c>
      <c r="F63" s="9"/>
      <c r="G63" s="10">
        <f t="shared" si="4"/>
        <v>0</v>
      </c>
      <c r="H63" s="8"/>
    </row>
    <row r="64" spans="1:8" x14ac:dyDescent="0.15">
      <c r="A64" s="8">
        <f t="shared" si="3"/>
        <v>58</v>
      </c>
      <c r="B64" s="8" t="s">
        <v>44</v>
      </c>
      <c r="C64" s="8" t="s">
        <v>36</v>
      </c>
      <c r="D64" s="8" t="s">
        <v>30</v>
      </c>
      <c r="E64" s="8">
        <v>2</v>
      </c>
      <c r="F64" s="9"/>
      <c r="G64" s="10">
        <f t="shared" si="4"/>
        <v>0</v>
      </c>
      <c r="H64" s="8"/>
    </row>
    <row r="65" spans="1:8" x14ac:dyDescent="0.15">
      <c r="A65" s="8">
        <f t="shared" si="3"/>
        <v>59</v>
      </c>
      <c r="B65" s="8" t="s">
        <v>44</v>
      </c>
      <c r="C65" s="8" t="s">
        <v>37</v>
      </c>
      <c r="D65" s="8" t="s">
        <v>30</v>
      </c>
      <c r="E65" s="8">
        <v>2</v>
      </c>
      <c r="F65" s="9"/>
      <c r="G65" s="10">
        <f t="shared" si="4"/>
        <v>0</v>
      </c>
      <c r="H65" s="8"/>
    </row>
    <row r="66" spans="1:8" x14ac:dyDescent="0.15">
      <c r="A66" s="8">
        <f t="shared" si="3"/>
        <v>60</v>
      </c>
      <c r="B66" s="8" t="s">
        <v>44</v>
      </c>
      <c r="C66" s="8" t="s">
        <v>38</v>
      </c>
      <c r="D66" s="8" t="s">
        <v>30</v>
      </c>
      <c r="E66" s="8">
        <v>2</v>
      </c>
      <c r="F66" s="9"/>
      <c r="G66" s="10">
        <f t="shared" si="4"/>
        <v>0</v>
      </c>
      <c r="H66" s="8"/>
    </row>
    <row r="67" spans="1:8" x14ac:dyDescent="0.15">
      <c r="A67" s="8">
        <f t="shared" si="3"/>
        <v>61</v>
      </c>
      <c r="B67" s="8" t="s">
        <v>44</v>
      </c>
      <c r="C67" s="8" t="s">
        <v>39</v>
      </c>
      <c r="D67" s="8" t="s">
        <v>30</v>
      </c>
      <c r="E67" s="8">
        <v>2</v>
      </c>
      <c r="F67" s="9"/>
      <c r="G67" s="10">
        <f t="shared" si="4"/>
        <v>0</v>
      </c>
      <c r="H67" s="8"/>
    </row>
    <row r="68" spans="1:8" x14ac:dyDescent="0.15">
      <c r="A68" s="8">
        <f t="shared" si="3"/>
        <v>62</v>
      </c>
      <c r="B68" s="8" t="s">
        <v>44</v>
      </c>
      <c r="C68" s="8" t="s">
        <v>40</v>
      </c>
      <c r="D68" s="8" t="s">
        <v>30</v>
      </c>
      <c r="E68" s="8">
        <v>2</v>
      </c>
      <c r="F68" s="9"/>
      <c r="G68" s="10">
        <f t="shared" si="4"/>
        <v>0</v>
      </c>
      <c r="H68" s="8"/>
    </row>
    <row r="69" spans="1:8" ht="13.5" customHeight="1" x14ac:dyDescent="0.15">
      <c r="A69" s="8">
        <f t="shared" si="3"/>
        <v>63</v>
      </c>
      <c r="B69" s="8" t="s">
        <v>44</v>
      </c>
      <c r="C69" s="8" t="s">
        <v>41</v>
      </c>
      <c r="D69" s="8" t="s">
        <v>30</v>
      </c>
      <c r="E69" s="8">
        <v>2</v>
      </c>
      <c r="F69" s="9"/>
      <c r="G69" s="10">
        <f t="shared" si="4"/>
        <v>0</v>
      </c>
      <c r="H69" s="8"/>
    </row>
    <row r="70" spans="1:8" x14ac:dyDescent="0.15">
      <c r="A70" s="8">
        <f t="shared" si="3"/>
        <v>64</v>
      </c>
      <c r="B70" s="8" t="s">
        <v>44</v>
      </c>
      <c r="C70" s="8" t="s">
        <v>42</v>
      </c>
      <c r="D70" s="8" t="s">
        <v>30</v>
      </c>
      <c r="E70" s="8">
        <v>2</v>
      </c>
      <c r="F70" s="9"/>
      <c r="G70" s="10">
        <f t="shared" si="4"/>
        <v>0</v>
      </c>
      <c r="H70" s="8"/>
    </row>
    <row r="71" spans="1:8" x14ac:dyDescent="0.15">
      <c r="A71" s="8">
        <f t="shared" si="3"/>
        <v>65</v>
      </c>
      <c r="B71" s="8" t="s">
        <v>44</v>
      </c>
      <c r="C71" s="8" t="s">
        <v>43</v>
      </c>
      <c r="D71" s="8" t="s">
        <v>30</v>
      </c>
      <c r="E71" s="8">
        <v>2</v>
      </c>
      <c r="F71" s="9"/>
      <c r="G71" s="10">
        <f t="shared" si="4"/>
        <v>0</v>
      </c>
      <c r="H71" s="8"/>
    </row>
    <row r="72" spans="1:8" ht="13.5" customHeight="1" x14ac:dyDescent="0.15">
      <c r="A72" s="8">
        <f t="shared" ref="A72:A103" si="6">A71+1</f>
        <v>66</v>
      </c>
      <c r="B72" s="8" t="s">
        <v>45</v>
      </c>
      <c r="C72" s="8" t="s">
        <v>34</v>
      </c>
      <c r="D72" s="8" t="s">
        <v>30</v>
      </c>
      <c r="E72" s="8">
        <v>2</v>
      </c>
      <c r="F72" s="9"/>
      <c r="G72" s="10">
        <f t="shared" si="4"/>
        <v>0</v>
      </c>
      <c r="H72" s="21" t="s">
        <v>32</v>
      </c>
    </row>
    <row r="73" spans="1:8" x14ac:dyDescent="0.15">
      <c r="A73" s="8">
        <f t="shared" si="6"/>
        <v>67</v>
      </c>
      <c r="B73" s="8" t="s">
        <v>45</v>
      </c>
      <c r="C73" s="8" t="s">
        <v>35</v>
      </c>
      <c r="D73" s="8" t="s">
        <v>30</v>
      </c>
      <c r="E73" s="8">
        <v>2</v>
      </c>
      <c r="F73" s="9"/>
      <c r="G73" s="10">
        <f t="shared" si="4"/>
        <v>0</v>
      </c>
      <c r="H73" s="22"/>
    </row>
    <row r="74" spans="1:8" x14ac:dyDescent="0.15">
      <c r="A74" s="8">
        <f t="shared" si="6"/>
        <v>68</v>
      </c>
      <c r="B74" s="8" t="s">
        <v>45</v>
      </c>
      <c r="C74" s="8" t="s">
        <v>36</v>
      </c>
      <c r="D74" s="8" t="s">
        <v>30</v>
      </c>
      <c r="E74" s="8">
        <v>2</v>
      </c>
      <c r="F74" s="9"/>
      <c r="G74" s="10">
        <f t="shared" si="4"/>
        <v>0</v>
      </c>
      <c r="H74" s="22"/>
    </row>
    <row r="75" spans="1:8" x14ac:dyDescent="0.15">
      <c r="A75" s="8">
        <f t="shared" si="6"/>
        <v>69</v>
      </c>
      <c r="B75" s="8" t="s">
        <v>45</v>
      </c>
      <c r="C75" s="8" t="s">
        <v>37</v>
      </c>
      <c r="D75" s="8" t="s">
        <v>30</v>
      </c>
      <c r="E75" s="8">
        <v>2</v>
      </c>
      <c r="F75" s="9"/>
      <c r="G75" s="10">
        <f t="shared" si="4"/>
        <v>0</v>
      </c>
      <c r="H75" s="22"/>
    </row>
    <row r="76" spans="1:8" x14ac:dyDescent="0.15">
      <c r="A76" s="8">
        <f t="shared" si="6"/>
        <v>70</v>
      </c>
      <c r="B76" s="8" t="s">
        <v>45</v>
      </c>
      <c r="C76" s="8" t="s">
        <v>38</v>
      </c>
      <c r="D76" s="8" t="s">
        <v>30</v>
      </c>
      <c r="E76" s="8">
        <v>2</v>
      </c>
      <c r="F76" s="9"/>
      <c r="G76" s="10">
        <f t="shared" si="4"/>
        <v>0</v>
      </c>
      <c r="H76" s="22"/>
    </row>
    <row r="77" spans="1:8" x14ac:dyDescent="0.15">
      <c r="A77" s="8">
        <f t="shared" si="6"/>
        <v>71</v>
      </c>
      <c r="B77" s="8" t="s">
        <v>45</v>
      </c>
      <c r="C77" s="8" t="s">
        <v>39</v>
      </c>
      <c r="D77" s="8" t="s">
        <v>30</v>
      </c>
      <c r="E77" s="8">
        <v>2</v>
      </c>
      <c r="F77" s="9"/>
      <c r="G77" s="10">
        <f t="shared" si="4"/>
        <v>0</v>
      </c>
      <c r="H77" s="22"/>
    </row>
    <row r="78" spans="1:8" x14ac:dyDescent="0.15">
      <c r="A78" s="8">
        <f t="shared" si="6"/>
        <v>72</v>
      </c>
      <c r="B78" s="8" t="s">
        <v>45</v>
      </c>
      <c r="C78" s="8" t="s">
        <v>40</v>
      </c>
      <c r="D78" s="8" t="s">
        <v>30</v>
      </c>
      <c r="E78" s="8">
        <v>2</v>
      </c>
      <c r="F78" s="9"/>
      <c r="G78" s="10">
        <f t="shared" si="4"/>
        <v>0</v>
      </c>
      <c r="H78" s="22"/>
    </row>
    <row r="79" spans="1:8" x14ac:dyDescent="0.15">
      <c r="A79" s="8">
        <f t="shared" si="6"/>
        <v>73</v>
      </c>
      <c r="B79" s="8" t="s">
        <v>45</v>
      </c>
      <c r="C79" s="8" t="s">
        <v>41</v>
      </c>
      <c r="D79" s="8" t="s">
        <v>30</v>
      </c>
      <c r="E79" s="8">
        <v>2</v>
      </c>
      <c r="F79" s="9"/>
      <c r="G79" s="10">
        <f t="shared" si="4"/>
        <v>0</v>
      </c>
      <c r="H79" s="22"/>
    </row>
    <row r="80" spans="1:8" x14ac:dyDescent="0.15">
      <c r="A80" s="8">
        <f t="shared" si="6"/>
        <v>74</v>
      </c>
      <c r="B80" s="8" t="s">
        <v>45</v>
      </c>
      <c r="C80" s="8" t="s">
        <v>42</v>
      </c>
      <c r="D80" s="8" t="s">
        <v>30</v>
      </c>
      <c r="E80" s="8">
        <v>2</v>
      </c>
      <c r="F80" s="9"/>
      <c r="G80" s="10">
        <f t="shared" si="4"/>
        <v>0</v>
      </c>
      <c r="H80" s="22"/>
    </row>
    <row r="81" spans="1:8" x14ac:dyDescent="0.15">
      <c r="A81" s="8">
        <f t="shared" si="6"/>
        <v>75</v>
      </c>
      <c r="B81" s="8" t="s">
        <v>45</v>
      </c>
      <c r="C81" s="8" t="s">
        <v>43</v>
      </c>
      <c r="D81" s="8" t="s">
        <v>30</v>
      </c>
      <c r="E81" s="8">
        <v>2</v>
      </c>
      <c r="F81" s="9"/>
      <c r="G81" s="10">
        <f t="shared" si="4"/>
        <v>0</v>
      </c>
      <c r="H81" s="23"/>
    </row>
    <row r="82" spans="1:8" x14ac:dyDescent="0.15">
      <c r="A82" s="8">
        <f t="shared" si="6"/>
        <v>76</v>
      </c>
      <c r="B82" s="8" t="s">
        <v>46</v>
      </c>
      <c r="C82" s="8" t="s">
        <v>37</v>
      </c>
      <c r="D82" s="8" t="s">
        <v>15</v>
      </c>
      <c r="E82" s="8">
        <v>30</v>
      </c>
      <c r="F82" s="9"/>
      <c r="G82" s="10">
        <f t="shared" si="4"/>
        <v>0</v>
      </c>
      <c r="H82" s="8"/>
    </row>
    <row r="83" spans="1:8" x14ac:dyDescent="0.15">
      <c r="A83" s="8">
        <f t="shared" si="6"/>
        <v>77</v>
      </c>
      <c r="B83" s="8" t="s">
        <v>46</v>
      </c>
      <c r="C83" s="8" t="s">
        <v>47</v>
      </c>
      <c r="D83" s="8" t="s">
        <v>15</v>
      </c>
      <c r="E83" s="8">
        <f t="shared" ref="E83:E86" si="7">E82</f>
        <v>30</v>
      </c>
      <c r="F83" s="9"/>
      <c r="G83" s="10">
        <f t="shared" si="4"/>
        <v>0</v>
      </c>
      <c r="H83" s="8"/>
    </row>
    <row r="84" spans="1:8" ht="13.5" customHeight="1" x14ac:dyDescent="0.15">
      <c r="A84" s="8">
        <f t="shared" si="6"/>
        <v>78</v>
      </c>
      <c r="B84" s="8" t="s">
        <v>46</v>
      </c>
      <c r="C84" s="8" t="s">
        <v>40</v>
      </c>
      <c r="D84" s="8" t="s">
        <v>15</v>
      </c>
      <c r="E84" s="8">
        <f t="shared" si="7"/>
        <v>30</v>
      </c>
      <c r="F84" s="9"/>
      <c r="G84" s="10">
        <f t="shared" si="4"/>
        <v>0</v>
      </c>
      <c r="H84" s="8"/>
    </row>
    <row r="85" spans="1:8" x14ac:dyDescent="0.15">
      <c r="A85" s="8">
        <f t="shared" si="6"/>
        <v>79</v>
      </c>
      <c r="B85" s="8" t="s">
        <v>46</v>
      </c>
      <c r="C85" s="8" t="s">
        <v>42</v>
      </c>
      <c r="D85" s="8" t="s">
        <v>15</v>
      </c>
      <c r="E85" s="8">
        <f>E82/2</f>
        <v>15</v>
      </c>
      <c r="F85" s="11"/>
      <c r="G85" s="10">
        <f t="shared" si="4"/>
        <v>0</v>
      </c>
      <c r="H85" s="8"/>
    </row>
    <row r="86" spans="1:8" x14ac:dyDescent="0.15">
      <c r="A86" s="8">
        <f t="shared" si="6"/>
        <v>80</v>
      </c>
      <c r="B86" s="8" t="s">
        <v>46</v>
      </c>
      <c r="C86" s="8" t="s">
        <v>43</v>
      </c>
      <c r="D86" s="8" t="s">
        <v>15</v>
      </c>
      <c r="E86" s="8">
        <f t="shared" si="7"/>
        <v>15</v>
      </c>
      <c r="F86" s="11"/>
      <c r="G86" s="10">
        <f t="shared" si="4"/>
        <v>0</v>
      </c>
      <c r="H86" s="12"/>
    </row>
    <row r="87" spans="1:8" ht="13.5" customHeight="1" x14ac:dyDescent="0.15">
      <c r="A87" s="8">
        <f t="shared" si="6"/>
        <v>81</v>
      </c>
      <c r="B87" s="8" t="s">
        <v>48</v>
      </c>
      <c r="C87" s="8" t="s">
        <v>37</v>
      </c>
      <c r="D87" s="8" t="s">
        <v>30</v>
      </c>
      <c r="E87" s="8">
        <v>2</v>
      </c>
      <c r="F87" s="9"/>
      <c r="G87" s="10">
        <f t="shared" si="4"/>
        <v>0</v>
      </c>
      <c r="H87" s="22" t="s">
        <v>32</v>
      </c>
    </row>
    <row r="88" spans="1:8" x14ac:dyDescent="0.15">
      <c r="A88" s="8">
        <f t="shared" si="6"/>
        <v>82</v>
      </c>
      <c r="B88" s="8" t="s">
        <v>48</v>
      </c>
      <c r="C88" s="8" t="s">
        <v>47</v>
      </c>
      <c r="D88" s="8" t="s">
        <v>30</v>
      </c>
      <c r="E88" s="8">
        <v>2</v>
      </c>
      <c r="F88" s="9"/>
      <c r="G88" s="10">
        <f t="shared" si="4"/>
        <v>0</v>
      </c>
      <c r="H88" s="22"/>
    </row>
    <row r="89" spans="1:8" x14ac:dyDescent="0.15">
      <c r="A89" s="8">
        <f t="shared" si="6"/>
        <v>83</v>
      </c>
      <c r="B89" s="8" t="s">
        <v>48</v>
      </c>
      <c r="C89" s="8" t="s">
        <v>40</v>
      </c>
      <c r="D89" s="8" t="s">
        <v>30</v>
      </c>
      <c r="E89" s="8">
        <v>2</v>
      </c>
      <c r="F89" s="9"/>
      <c r="G89" s="10">
        <f t="shared" si="4"/>
        <v>0</v>
      </c>
      <c r="H89" s="22"/>
    </row>
    <row r="90" spans="1:8" x14ac:dyDescent="0.15">
      <c r="A90" s="8">
        <f t="shared" si="6"/>
        <v>84</v>
      </c>
      <c r="B90" s="8" t="s">
        <v>48</v>
      </c>
      <c r="C90" s="8" t="s">
        <v>42</v>
      </c>
      <c r="D90" s="8" t="s">
        <v>30</v>
      </c>
      <c r="E90" s="8">
        <v>2</v>
      </c>
      <c r="F90" s="9"/>
      <c r="G90" s="10">
        <f t="shared" si="4"/>
        <v>0</v>
      </c>
      <c r="H90" s="22"/>
    </row>
    <row r="91" spans="1:8" x14ac:dyDescent="0.15">
      <c r="A91" s="8">
        <f t="shared" si="6"/>
        <v>85</v>
      </c>
      <c r="B91" s="8" t="s">
        <v>48</v>
      </c>
      <c r="C91" s="8" t="s">
        <v>43</v>
      </c>
      <c r="D91" s="8" t="s">
        <v>30</v>
      </c>
      <c r="E91" s="8">
        <v>2</v>
      </c>
      <c r="F91" s="11"/>
      <c r="G91" s="10">
        <f t="shared" si="4"/>
        <v>0</v>
      </c>
      <c r="H91" s="23"/>
    </row>
    <row r="92" spans="1:8" x14ac:dyDescent="0.15">
      <c r="A92" s="8">
        <f t="shared" si="6"/>
        <v>86</v>
      </c>
      <c r="B92" s="8" t="s">
        <v>49</v>
      </c>
      <c r="C92" s="8" t="s">
        <v>50</v>
      </c>
      <c r="D92" s="8" t="s">
        <v>15</v>
      </c>
      <c r="E92" s="8">
        <v>40</v>
      </c>
      <c r="F92" s="9"/>
      <c r="G92" s="10">
        <f t="shared" ref="G92:G110" si="8">E92*F92</f>
        <v>0</v>
      </c>
      <c r="H92" s="8"/>
    </row>
    <row r="93" spans="1:8" x14ac:dyDescent="0.15">
      <c r="A93" s="8">
        <f t="shared" si="6"/>
        <v>87</v>
      </c>
      <c r="B93" s="8" t="s">
        <v>49</v>
      </c>
      <c r="C93" s="8" t="s">
        <v>51</v>
      </c>
      <c r="D93" s="8" t="s">
        <v>15</v>
      </c>
      <c r="E93" s="8">
        <f>E92</f>
        <v>40</v>
      </c>
      <c r="F93" s="9"/>
      <c r="G93" s="10">
        <f t="shared" si="8"/>
        <v>0</v>
      </c>
      <c r="H93" s="8"/>
    </row>
    <row r="94" spans="1:8" x14ac:dyDescent="0.15">
      <c r="A94" s="8">
        <f t="shared" si="6"/>
        <v>88</v>
      </c>
      <c r="B94" s="8" t="s">
        <v>49</v>
      </c>
      <c r="C94" s="8" t="s">
        <v>52</v>
      </c>
      <c r="D94" s="8" t="s">
        <v>15</v>
      </c>
      <c r="E94" s="8">
        <f t="shared" ref="E94:E104" si="9">E93</f>
        <v>40</v>
      </c>
      <c r="F94" s="9"/>
      <c r="G94" s="10">
        <f t="shared" si="8"/>
        <v>0</v>
      </c>
      <c r="H94" s="8"/>
    </row>
    <row r="95" spans="1:8" x14ac:dyDescent="0.15">
      <c r="A95" s="8">
        <f t="shared" si="6"/>
        <v>89</v>
      </c>
      <c r="B95" s="8" t="s">
        <v>49</v>
      </c>
      <c r="C95" s="8" t="s">
        <v>53</v>
      </c>
      <c r="D95" s="8" t="s">
        <v>15</v>
      </c>
      <c r="E95" s="8">
        <f t="shared" si="9"/>
        <v>40</v>
      </c>
      <c r="F95" s="9"/>
      <c r="G95" s="10">
        <f t="shared" si="8"/>
        <v>0</v>
      </c>
      <c r="H95" s="8"/>
    </row>
    <row r="96" spans="1:8" x14ac:dyDescent="0.15">
      <c r="A96" s="8">
        <f t="shared" si="6"/>
        <v>90</v>
      </c>
      <c r="B96" s="8" t="s">
        <v>49</v>
      </c>
      <c r="C96" s="8" t="s">
        <v>54</v>
      </c>
      <c r="D96" s="8" t="s">
        <v>15</v>
      </c>
      <c r="E96" s="8">
        <f t="shared" si="9"/>
        <v>40</v>
      </c>
      <c r="F96" s="9"/>
      <c r="G96" s="10">
        <f t="shared" si="8"/>
        <v>0</v>
      </c>
      <c r="H96" s="8"/>
    </row>
    <row r="97" spans="1:8" x14ac:dyDescent="0.15">
      <c r="A97" s="8">
        <f t="shared" si="6"/>
        <v>91</v>
      </c>
      <c r="B97" s="8" t="s">
        <v>49</v>
      </c>
      <c r="C97" s="8" t="s">
        <v>55</v>
      </c>
      <c r="D97" s="8" t="s">
        <v>15</v>
      </c>
      <c r="E97" s="8">
        <f t="shared" si="9"/>
        <v>40</v>
      </c>
      <c r="F97" s="9"/>
      <c r="G97" s="10">
        <f t="shared" si="8"/>
        <v>0</v>
      </c>
      <c r="H97" s="8"/>
    </row>
    <row r="98" spans="1:8" x14ac:dyDescent="0.15">
      <c r="A98" s="8">
        <f t="shared" si="6"/>
        <v>92</v>
      </c>
      <c r="B98" s="8" t="s">
        <v>49</v>
      </c>
      <c r="C98" s="8" t="s">
        <v>34</v>
      </c>
      <c r="D98" s="8" t="s">
        <v>15</v>
      </c>
      <c r="E98" s="8">
        <f t="shared" si="9"/>
        <v>40</v>
      </c>
      <c r="F98" s="9"/>
      <c r="G98" s="10">
        <f t="shared" si="8"/>
        <v>0</v>
      </c>
      <c r="H98" s="8"/>
    </row>
    <row r="99" spans="1:8" x14ac:dyDescent="0.15">
      <c r="A99" s="8">
        <f t="shared" si="6"/>
        <v>93</v>
      </c>
      <c r="B99" s="8" t="s">
        <v>49</v>
      </c>
      <c r="C99" s="8" t="s">
        <v>35</v>
      </c>
      <c r="D99" s="8" t="s">
        <v>15</v>
      </c>
      <c r="E99" s="8">
        <f t="shared" si="9"/>
        <v>40</v>
      </c>
      <c r="F99" s="9"/>
      <c r="G99" s="10">
        <f t="shared" si="8"/>
        <v>0</v>
      </c>
      <c r="H99" s="8"/>
    </row>
    <row r="100" spans="1:8" x14ac:dyDescent="0.15">
      <c r="A100" s="8">
        <f t="shared" si="6"/>
        <v>94</v>
      </c>
      <c r="B100" s="8" t="s">
        <v>49</v>
      </c>
      <c r="C100" s="8" t="s">
        <v>36</v>
      </c>
      <c r="D100" s="8" t="s">
        <v>15</v>
      </c>
      <c r="E100" s="8">
        <f t="shared" si="9"/>
        <v>40</v>
      </c>
      <c r="F100" s="9"/>
      <c r="G100" s="10">
        <f t="shared" si="8"/>
        <v>0</v>
      </c>
      <c r="H100" s="8"/>
    </row>
    <row r="101" spans="1:8" x14ac:dyDescent="0.15">
      <c r="A101" s="8">
        <f t="shared" si="6"/>
        <v>95</v>
      </c>
      <c r="B101" s="8" t="s">
        <v>49</v>
      </c>
      <c r="C101" s="8" t="s">
        <v>37</v>
      </c>
      <c r="D101" s="8" t="s">
        <v>15</v>
      </c>
      <c r="E101" s="8">
        <f t="shared" si="9"/>
        <v>40</v>
      </c>
      <c r="F101" s="9"/>
      <c r="G101" s="10">
        <f t="shared" si="8"/>
        <v>0</v>
      </c>
      <c r="H101" s="8"/>
    </row>
    <row r="102" spans="1:8" x14ac:dyDescent="0.15">
      <c r="A102" s="8">
        <f t="shared" si="6"/>
        <v>96</v>
      </c>
      <c r="B102" s="8" t="s">
        <v>49</v>
      </c>
      <c r="C102" s="8" t="s">
        <v>38</v>
      </c>
      <c r="D102" s="8" t="s">
        <v>15</v>
      </c>
      <c r="E102" s="8">
        <f t="shared" si="9"/>
        <v>40</v>
      </c>
      <c r="F102" s="9"/>
      <c r="G102" s="10">
        <f t="shared" si="8"/>
        <v>0</v>
      </c>
      <c r="H102" s="8"/>
    </row>
    <row r="103" spans="1:8" x14ac:dyDescent="0.15">
      <c r="A103" s="8">
        <f t="shared" si="6"/>
        <v>97</v>
      </c>
      <c r="B103" s="8" t="s">
        <v>49</v>
      </c>
      <c r="C103" s="8" t="s">
        <v>39</v>
      </c>
      <c r="D103" s="8" t="s">
        <v>15</v>
      </c>
      <c r="E103" s="8">
        <f t="shared" si="9"/>
        <v>40</v>
      </c>
      <c r="F103" s="9"/>
      <c r="G103" s="10">
        <f t="shared" si="8"/>
        <v>0</v>
      </c>
      <c r="H103" s="8"/>
    </row>
    <row r="104" spans="1:8" x14ac:dyDescent="0.15">
      <c r="A104" s="8">
        <f t="shared" ref="A104:A136" si="10">A103+1</f>
        <v>98</v>
      </c>
      <c r="B104" s="8" t="s">
        <v>49</v>
      </c>
      <c r="C104" s="8" t="s">
        <v>40</v>
      </c>
      <c r="D104" s="8" t="s">
        <v>15</v>
      </c>
      <c r="E104" s="8">
        <f t="shared" si="9"/>
        <v>40</v>
      </c>
      <c r="F104" s="9"/>
      <c r="G104" s="10">
        <f t="shared" si="8"/>
        <v>0</v>
      </c>
      <c r="H104" s="8"/>
    </row>
    <row r="105" spans="1:8" x14ac:dyDescent="0.15">
      <c r="A105" s="8">
        <f t="shared" si="10"/>
        <v>99</v>
      </c>
      <c r="B105" s="8" t="s">
        <v>49</v>
      </c>
      <c r="C105" s="8" t="s">
        <v>41</v>
      </c>
      <c r="D105" s="8" t="s">
        <v>15</v>
      </c>
      <c r="E105" s="8">
        <f>E92/2</f>
        <v>20</v>
      </c>
      <c r="F105" s="9"/>
      <c r="G105" s="10">
        <f t="shared" si="8"/>
        <v>0</v>
      </c>
      <c r="H105" s="8"/>
    </row>
    <row r="106" spans="1:8" x14ac:dyDescent="0.15">
      <c r="A106" s="8">
        <f t="shared" si="10"/>
        <v>100</v>
      </c>
      <c r="B106" s="8" t="s">
        <v>49</v>
      </c>
      <c r="C106" s="8" t="s">
        <v>42</v>
      </c>
      <c r="D106" s="8" t="s">
        <v>15</v>
      </c>
      <c r="E106" s="8">
        <f>E105</f>
        <v>20</v>
      </c>
      <c r="F106" s="9"/>
      <c r="G106" s="10">
        <f t="shared" si="8"/>
        <v>0</v>
      </c>
      <c r="H106" s="8"/>
    </row>
    <row r="107" spans="1:8" x14ac:dyDescent="0.15">
      <c r="A107" s="8">
        <f t="shared" si="10"/>
        <v>101</v>
      </c>
      <c r="B107" s="8" t="s">
        <v>56</v>
      </c>
      <c r="C107" s="8" t="s">
        <v>50</v>
      </c>
      <c r="D107" s="8" t="s">
        <v>30</v>
      </c>
      <c r="E107" s="8">
        <v>2</v>
      </c>
      <c r="F107" s="9"/>
      <c r="G107" s="10">
        <f t="shared" si="8"/>
        <v>0</v>
      </c>
      <c r="H107" s="8"/>
    </row>
    <row r="108" spans="1:8" x14ac:dyDescent="0.15">
      <c r="A108" s="8">
        <f t="shared" si="10"/>
        <v>102</v>
      </c>
      <c r="B108" s="8" t="s">
        <v>56</v>
      </c>
      <c r="C108" s="8" t="s">
        <v>51</v>
      </c>
      <c r="D108" s="8" t="s">
        <v>30</v>
      </c>
      <c r="E108" s="8">
        <v>2</v>
      </c>
      <c r="F108" s="9"/>
      <c r="G108" s="10">
        <f t="shared" si="8"/>
        <v>0</v>
      </c>
      <c r="H108" s="8"/>
    </row>
    <row r="109" spans="1:8" x14ac:dyDescent="0.15">
      <c r="A109" s="8">
        <f t="shared" si="10"/>
        <v>103</v>
      </c>
      <c r="B109" s="8" t="s">
        <v>56</v>
      </c>
      <c r="C109" s="8" t="s">
        <v>52</v>
      </c>
      <c r="D109" s="8" t="s">
        <v>30</v>
      </c>
      <c r="E109" s="8">
        <v>2</v>
      </c>
      <c r="F109" s="9"/>
      <c r="G109" s="10">
        <f t="shared" si="8"/>
        <v>0</v>
      </c>
      <c r="H109" s="8"/>
    </row>
    <row r="110" spans="1:8" x14ac:dyDescent="0.15">
      <c r="A110" s="8">
        <f t="shared" si="10"/>
        <v>104</v>
      </c>
      <c r="B110" s="8" t="s">
        <v>56</v>
      </c>
      <c r="C110" s="8" t="s">
        <v>53</v>
      </c>
      <c r="D110" s="8" t="s">
        <v>30</v>
      </c>
      <c r="E110" s="8">
        <v>2</v>
      </c>
      <c r="F110" s="9"/>
      <c r="G110" s="10">
        <f t="shared" si="8"/>
        <v>0</v>
      </c>
      <c r="H110" s="8"/>
    </row>
    <row r="111" spans="1:8" x14ac:dyDescent="0.15">
      <c r="A111" s="8">
        <f t="shared" si="10"/>
        <v>105</v>
      </c>
      <c r="B111" s="8" t="s">
        <v>56</v>
      </c>
      <c r="C111" s="8" t="s">
        <v>54</v>
      </c>
      <c r="D111" s="8" t="s">
        <v>30</v>
      </c>
      <c r="E111" s="8">
        <v>2</v>
      </c>
      <c r="F111" s="9"/>
      <c r="G111" s="10">
        <f t="shared" ref="G111:G136" si="11">E111*F111</f>
        <v>0</v>
      </c>
      <c r="H111" s="8"/>
    </row>
    <row r="112" spans="1:8" x14ac:dyDescent="0.15">
      <c r="A112" s="8">
        <f t="shared" si="10"/>
        <v>106</v>
      </c>
      <c r="B112" s="8" t="s">
        <v>56</v>
      </c>
      <c r="C112" s="8" t="s">
        <v>55</v>
      </c>
      <c r="D112" s="8" t="s">
        <v>30</v>
      </c>
      <c r="E112" s="8">
        <v>2</v>
      </c>
      <c r="F112" s="9"/>
      <c r="G112" s="10">
        <f t="shared" si="11"/>
        <v>0</v>
      </c>
      <c r="H112" s="8"/>
    </row>
    <row r="113" spans="1:8" x14ac:dyDescent="0.15">
      <c r="A113" s="8">
        <f t="shared" si="10"/>
        <v>107</v>
      </c>
      <c r="B113" s="8" t="s">
        <v>56</v>
      </c>
      <c r="C113" s="8" t="s">
        <v>34</v>
      </c>
      <c r="D113" s="8" t="s">
        <v>30</v>
      </c>
      <c r="E113" s="8">
        <v>2</v>
      </c>
      <c r="F113" s="9"/>
      <c r="G113" s="10">
        <f t="shared" si="11"/>
        <v>0</v>
      </c>
      <c r="H113" s="8"/>
    </row>
    <row r="114" spans="1:8" x14ac:dyDescent="0.15">
      <c r="A114" s="8">
        <f t="shared" si="10"/>
        <v>108</v>
      </c>
      <c r="B114" s="8" t="s">
        <v>56</v>
      </c>
      <c r="C114" s="8" t="s">
        <v>35</v>
      </c>
      <c r="D114" s="8" t="s">
        <v>30</v>
      </c>
      <c r="E114" s="8">
        <v>2</v>
      </c>
      <c r="F114" s="9"/>
      <c r="G114" s="10">
        <f t="shared" si="11"/>
        <v>0</v>
      </c>
      <c r="H114" s="8"/>
    </row>
    <row r="115" spans="1:8" x14ac:dyDescent="0.15">
      <c r="A115" s="8">
        <f t="shared" si="10"/>
        <v>109</v>
      </c>
      <c r="B115" s="8" t="s">
        <v>56</v>
      </c>
      <c r="C115" s="8" t="s">
        <v>36</v>
      </c>
      <c r="D115" s="8" t="s">
        <v>30</v>
      </c>
      <c r="E115" s="8">
        <v>2</v>
      </c>
      <c r="F115" s="9"/>
      <c r="G115" s="10">
        <f t="shared" si="11"/>
        <v>0</v>
      </c>
      <c r="H115" s="8"/>
    </row>
    <row r="116" spans="1:8" x14ac:dyDescent="0.15">
      <c r="A116" s="8">
        <f t="shared" si="10"/>
        <v>110</v>
      </c>
      <c r="B116" s="8" t="s">
        <v>56</v>
      </c>
      <c r="C116" s="8" t="s">
        <v>37</v>
      </c>
      <c r="D116" s="8" t="s">
        <v>30</v>
      </c>
      <c r="E116" s="8">
        <v>2</v>
      </c>
      <c r="F116" s="9"/>
      <c r="G116" s="10">
        <f t="shared" si="11"/>
        <v>0</v>
      </c>
      <c r="H116" s="8"/>
    </row>
    <row r="117" spans="1:8" x14ac:dyDescent="0.15">
      <c r="A117" s="8">
        <f t="shared" si="10"/>
        <v>111</v>
      </c>
      <c r="B117" s="8" t="s">
        <v>56</v>
      </c>
      <c r="C117" s="8" t="s">
        <v>57</v>
      </c>
      <c r="D117" s="8" t="s">
        <v>30</v>
      </c>
      <c r="E117" s="8">
        <v>2</v>
      </c>
      <c r="F117" s="9"/>
      <c r="G117" s="10">
        <f t="shared" si="11"/>
        <v>0</v>
      </c>
      <c r="H117" s="8"/>
    </row>
    <row r="118" spans="1:8" x14ac:dyDescent="0.15">
      <c r="A118" s="8">
        <f t="shared" si="10"/>
        <v>112</v>
      </c>
      <c r="B118" s="8" t="s">
        <v>56</v>
      </c>
      <c r="C118" s="8" t="s">
        <v>58</v>
      </c>
      <c r="D118" s="8" t="s">
        <v>30</v>
      </c>
      <c r="E118" s="8">
        <v>2</v>
      </c>
      <c r="F118" s="9"/>
      <c r="G118" s="10">
        <f t="shared" si="11"/>
        <v>0</v>
      </c>
      <c r="H118" s="8"/>
    </row>
    <row r="119" spans="1:8" ht="13.5" customHeight="1" x14ac:dyDescent="0.15">
      <c r="A119" s="8">
        <f t="shared" si="10"/>
        <v>113</v>
      </c>
      <c r="B119" s="8" t="s">
        <v>56</v>
      </c>
      <c r="C119" s="8" t="s">
        <v>59</v>
      </c>
      <c r="D119" s="8" t="s">
        <v>30</v>
      </c>
      <c r="E119" s="8">
        <v>2</v>
      </c>
      <c r="F119" s="9"/>
      <c r="G119" s="10">
        <f t="shared" si="11"/>
        <v>0</v>
      </c>
      <c r="H119" s="8"/>
    </row>
    <row r="120" spans="1:8" x14ac:dyDescent="0.15">
      <c r="A120" s="8">
        <f t="shared" si="10"/>
        <v>114</v>
      </c>
      <c r="B120" s="8" t="s">
        <v>56</v>
      </c>
      <c r="C120" s="8" t="s">
        <v>60</v>
      </c>
      <c r="D120" s="8" t="s">
        <v>30</v>
      </c>
      <c r="E120" s="8">
        <v>2</v>
      </c>
      <c r="F120" s="9"/>
      <c r="G120" s="10">
        <f t="shared" si="11"/>
        <v>0</v>
      </c>
      <c r="H120" s="8"/>
    </row>
    <row r="121" spans="1:8" x14ac:dyDescent="0.15">
      <c r="A121" s="8">
        <f t="shared" si="10"/>
        <v>115</v>
      </c>
      <c r="B121" s="8" t="s">
        <v>56</v>
      </c>
      <c r="C121" s="8" t="s">
        <v>61</v>
      </c>
      <c r="D121" s="8" t="s">
        <v>30</v>
      </c>
      <c r="E121" s="8">
        <v>2</v>
      </c>
      <c r="F121" s="9"/>
      <c r="G121" s="10">
        <f t="shared" si="11"/>
        <v>0</v>
      </c>
      <c r="H121" s="8"/>
    </row>
    <row r="122" spans="1:8" ht="13.5" customHeight="1" x14ac:dyDescent="0.15">
      <c r="A122" s="8">
        <f t="shared" si="10"/>
        <v>116</v>
      </c>
      <c r="B122" s="8" t="s">
        <v>62</v>
      </c>
      <c r="C122" s="8" t="s">
        <v>50</v>
      </c>
      <c r="D122" s="8" t="s">
        <v>30</v>
      </c>
      <c r="E122" s="8">
        <v>2</v>
      </c>
      <c r="F122" s="9"/>
      <c r="G122" s="10">
        <f t="shared" si="11"/>
        <v>0</v>
      </c>
      <c r="H122" s="21" t="s">
        <v>32</v>
      </c>
    </row>
    <row r="123" spans="1:8" x14ac:dyDescent="0.15">
      <c r="A123" s="8">
        <f t="shared" si="10"/>
        <v>117</v>
      </c>
      <c r="B123" s="8" t="s">
        <v>62</v>
      </c>
      <c r="C123" s="8" t="s">
        <v>51</v>
      </c>
      <c r="D123" s="8" t="s">
        <v>30</v>
      </c>
      <c r="E123" s="8">
        <v>2</v>
      </c>
      <c r="F123" s="9"/>
      <c r="G123" s="10">
        <f t="shared" si="11"/>
        <v>0</v>
      </c>
      <c r="H123" s="22"/>
    </row>
    <row r="124" spans="1:8" x14ac:dyDescent="0.15">
      <c r="A124" s="8">
        <f t="shared" si="10"/>
        <v>118</v>
      </c>
      <c r="B124" s="8" t="s">
        <v>62</v>
      </c>
      <c r="C124" s="8" t="s">
        <v>52</v>
      </c>
      <c r="D124" s="8" t="s">
        <v>30</v>
      </c>
      <c r="E124" s="8">
        <v>2</v>
      </c>
      <c r="F124" s="9"/>
      <c r="G124" s="10">
        <f t="shared" si="11"/>
        <v>0</v>
      </c>
      <c r="H124" s="22"/>
    </row>
    <row r="125" spans="1:8" x14ac:dyDescent="0.15">
      <c r="A125" s="8">
        <f t="shared" si="10"/>
        <v>119</v>
      </c>
      <c r="B125" s="8" t="s">
        <v>62</v>
      </c>
      <c r="C125" s="8" t="s">
        <v>53</v>
      </c>
      <c r="D125" s="8" t="s">
        <v>30</v>
      </c>
      <c r="E125" s="8">
        <v>2</v>
      </c>
      <c r="F125" s="9"/>
      <c r="G125" s="10">
        <f t="shared" si="11"/>
        <v>0</v>
      </c>
      <c r="H125" s="22"/>
    </row>
    <row r="126" spans="1:8" x14ac:dyDescent="0.15">
      <c r="A126" s="8">
        <f t="shared" si="10"/>
        <v>120</v>
      </c>
      <c r="B126" s="8" t="s">
        <v>62</v>
      </c>
      <c r="C126" s="8" t="s">
        <v>54</v>
      </c>
      <c r="D126" s="8" t="s">
        <v>30</v>
      </c>
      <c r="E126" s="8">
        <v>2</v>
      </c>
      <c r="F126" s="9"/>
      <c r="G126" s="10">
        <f t="shared" si="11"/>
        <v>0</v>
      </c>
      <c r="H126" s="22"/>
    </row>
    <row r="127" spans="1:8" x14ac:dyDescent="0.15">
      <c r="A127" s="8">
        <f t="shared" si="10"/>
        <v>121</v>
      </c>
      <c r="B127" s="8" t="s">
        <v>62</v>
      </c>
      <c r="C127" s="8" t="s">
        <v>55</v>
      </c>
      <c r="D127" s="8" t="s">
        <v>30</v>
      </c>
      <c r="E127" s="8">
        <v>2</v>
      </c>
      <c r="F127" s="9"/>
      <c r="G127" s="10">
        <f t="shared" si="11"/>
        <v>0</v>
      </c>
      <c r="H127" s="22"/>
    </row>
    <row r="128" spans="1:8" x14ac:dyDescent="0.15">
      <c r="A128" s="8">
        <f t="shared" si="10"/>
        <v>122</v>
      </c>
      <c r="B128" s="8" t="s">
        <v>62</v>
      </c>
      <c r="C128" s="8" t="s">
        <v>34</v>
      </c>
      <c r="D128" s="8" t="s">
        <v>30</v>
      </c>
      <c r="E128" s="8">
        <v>2</v>
      </c>
      <c r="F128" s="9"/>
      <c r="G128" s="10">
        <f t="shared" si="11"/>
        <v>0</v>
      </c>
      <c r="H128" s="22"/>
    </row>
    <row r="129" spans="1:16" x14ac:dyDescent="0.15">
      <c r="A129" s="8">
        <f t="shared" si="10"/>
        <v>123</v>
      </c>
      <c r="B129" s="8" t="s">
        <v>62</v>
      </c>
      <c r="C129" s="8" t="s">
        <v>35</v>
      </c>
      <c r="D129" s="8" t="s">
        <v>30</v>
      </c>
      <c r="E129" s="8">
        <v>2</v>
      </c>
      <c r="F129" s="9"/>
      <c r="G129" s="10">
        <f t="shared" si="11"/>
        <v>0</v>
      </c>
      <c r="H129" s="22"/>
    </row>
    <row r="130" spans="1:16" x14ac:dyDescent="0.15">
      <c r="A130" s="8">
        <f t="shared" si="10"/>
        <v>124</v>
      </c>
      <c r="B130" s="8" t="s">
        <v>62</v>
      </c>
      <c r="C130" s="8" t="s">
        <v>36</v>
      </c>
      <c r="D130" s="8" t="s">
        <v>30</v>
      </c>
      <c r="E130" s="8">
        <v>2</v>
      </c>
      <c r="F130" s="9"/>
      <c r="G130" s="10">
        <f t="shared" si="11"/>
        <v>0</v>
      </c>
      <c r="H130" s="22"/>
    </row>
    <row r="131" spans="1:16" x14ac:dyDescent="0.15">
      <c r="A131" s="8">
        <f t="shared" si="10"/>
        <v>125</v>
      </c>
      <c r="B131" s="8" t="s">
        <v>62</v>
      </c>
      <c r="C131" s="8" t="s">
        <v>37</v>
      </c>
      <c r="D131" s="8" t="s">
        <v>30</v>
      </c>
      <c r="E131" s="8">
        <v>2</v>
      </c>
      <c r="F131" s="9"/>
      <c r="G131" s="10">
        <f t="shared" si="11"/>
        <v>0</v>
      </c>
      <c r="H131" s="22"/>
    </row>
    <row r="132" spans="1:16" x14ac:dyDescent="0.15">
      <c r="A132" s="8">
        <f t="shared" si="10"/>
        <v>126</v>
      </c>
      <c r="B132" s="8" t="s">
        <v>62</v>
      </c>
      <c r="C132" s="8" t="s">
        <v>57</v>
      </c>
      <c r="D132" s="8" t="s">
        <v>30</v>
      </c>
      <c r="E132" s="8">
        <v>2</v>
      </c>
      <c r="F132" s="9"/>
      <c r="G132" s="10">
        <f t="shared" si="11"/>
        <v>0</v>
      </c>
      <c r="H132" s="22"/>
    </row>
    <row r="133" spans="1:16" x14ac:dyDescent="0.15">
      <c r="A133" s="8">
        <f t="shared" si="10"/>
        <v>127</v>
      </c>
      <c r="B133" s="8" t="s">
        <v>62</v>
      </c>
      <c r="C133" s="8" t="s">
        <v>58</v>
      </c>
      <c r="D133" s="8" t="s">
        <v>30</v>
      </c>
      <c r="E133" s="8">
        <v>2</v>
      </c>
      <c r="F133" s="9"/>
      <c r="G133" s="10">
        <f t="shared" si="11"/>
        <v>0</v>
      </c>
      <c r="H133" s="22"/>
    </row>
    <row r="134" spans="1:16" x14ac:dyDescent="0.15">
      <c r="A134" s="8">
        <f t="shared" si="10"/>
        <v>128</v>
      </c>
      <c r="B134" s="8" t="s">
        <v>62</v>
      </c>
      <c r="C134" s="8" t="s">
        <v>59</v>
      </c>
      <c r="D134" s="8" t="s">
        <v>30</v>
      </c>
      <c r="E134" s="8">
        <v>2</v>
      </c>
      <c r="F134" s="9"/>
      <c r="G134" s="10">
        <f t="shared" si="11"/>
        <v>0</v>
      </c>
      <c r="H134" s="22"/>
    </row>
    <row r="135" spans="1:16" x14ac:dyDescent="0.15">
      <c r="A135" s="8">
        <f t="shared" si="10"/>
        <v>129</v>
      </c>
      <c r="B135" s="8" t="s">
        <v>62</v>
      </c>
      <c r="C135" s="8" t="s">
        <v>60</v>
      </c>
      <c r="D135" s="8" t="s">
        <v>30</v>
      </c>
      <c r="E135" s="8">
        <v>2</v>
      </c>
      <c r="F135" s="9"/>
      <c r="G135" s="10">
        <f t="shared" si="11"/>
        <v>0</v>
      </c>
      <c r="H135" s="22"/>
      <c r="I135" s="16" t="s">
        <v>68</v>
      </c>
      <c r="J135" s="17"/>
      <c r="K135" s="17"/>
      <c r="L135" s="17"/>
      <c r="M135" s="17"/>
      <c r="N135" s="17"/>
      <c r="O135" s="17"/>
      <c r="P135" s="17"/>
    </row>
    <row r="136" spans="1:16" x14ac:dyDescent="0.15">
      <c r="A136" s="8">
        <f t="shared" si="10"/>
        <v>130</v>
      </c>
      <c r="B136" s="8" t="s">
        <v>62</v>
      </c>
      <c r="C136" s="8" t="s">
        <v>61</v>
      </c>
      <c r="D136" s="8" t="s">
        <v>30</v>
      </c>
      <c r="E136" s="8">
        <v>2</v>
      </c>
      <c r="F136" s="9"/>
      <c r="G136" s="10">
        <f t="shared" si="11"/>
        <v>0</v>
      </c>
      <c r="H136" s="23"/>
    </row>
    <row r="137" spans="1:16" ht="221.25" customHeight="1" x14ac:dyDescent="0.15">
      <c r="A137" s="16" t="s">
        <v>67</v>
      </c>
      <c r="B137" s="17"/>
      <c r="C137" s="17"/>
      <c r="D137" s="17"/>
      <c r="E137" s="17"/>
      <c r="F137" s="17"/>
      <c r="G137" s="17"/>
      <c r="H137" s="17"/>
    </row>
  </sheetData>
  <mergeCells count="12">
    <mergeCell ref="I135:P135"/>
    <mergeCell ref="A1:H1"/>
    <mergeCell ref="B2:H2"/>
    <mergeCell ref="B3:C3"/>
    <mergeCell ref="B4:C4"/>
    <mergeCell ref="F4:G4"/>
    <mergeCell ref="A6:F6"/>
    <mergeCell ref="A137:H137"/>
    <mergeCell ref="H37:H51"/>
    <mergeCell ref="H72:H81"/>
    <mergeCell ref="H87:H91"/>
    <mergeCell ref="H122:H136"/>
  </mergeCells>
  <phoneticPr fontId="4" type="noConversion"/>
  <pageMargins left="0.7" right="0.7" top="0.75" bottom="0.75" header="0.3" footer="0.3"/>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Sheet3</vt:lpstr>
      <vt:lpstr>Sheet3!Print_Area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王大飞</dc:creator>
  <cp:lastModifiedBy>zbdl2</cp:lastModifiedBy>
  <dcterms:created xsi:type="dcterms:W3CDTF">2023-05-12T11:15:00Z</dcterms:created>
  <dcterms:modified xsi:type="dcterms:W3CDTF">2026-10-10T09:20:14Z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568F33D4720C4860AD6B4C35560ACAA1_13</vt:lpwstr>
  </property>
  <property fmtid="{D5CDD505-2E9C-101B-9397-08002B2CF9AE}" pid="4" name="CalculationRule">
    <vt:i4>0</vt:i4>
  </property>
</Properties>
</file>