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942" windowHeight="11481" firstSheet="1"/>
  </bookViews>
  <sheets>
    <sheet name="龙医健科饮用水-报价清单" sheetId="1" r:id="rId1"/>
    <sheet name="龙医健科饮用水-变更产品清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<sst xmlns="http://schemas.openxmlformats.org/spreadsheetml/2006/main" count="72" uniqueCount="34">
  <si>
    <t>龙医健科公司2026-2027年日常办公饮用水项目投标报价清单</t>
  </si>
  <si>
    <t>序号</t>
  </si>
  <si>
    <t>名称</t>
  </si>
  <si>
    <t>品牌</t>
  </si>
  <si>
    <t>规格</t>
  </si>
  <si>
    <t>单位</t>
  </si>
  <si>
    <t>年预购量</t>
  </si>
  <si>
    <t>控制单价(元)</t>
  </si>
  <si>
    <t>控制总价(元)</t>
  </si>
  <si>
    <t>投标单价（元）</t>
  </si>
  <si>
    <t>投标总价（元）</t>
  </si>
  <si>
    <t>饮用纯净水</t>
  </si>
  <si>
    <t xml:space="preserve">娃哈哈 </t>
  </si>
  <si>
    <t>16.8L（桶装水）</t>
  </si>
  <si>
    <t>桶</t>
  </si>
  <si>
    <t>5.5L*4桶</t>
  </si>
  <si>
    <t>箱</t>
  </si>
  <si>
    <t>1.5L*12瓶</t>
  </si>
  <si>
    <t>350mL*24瓶</t>
  </si>
  <si>
    <t>饮用天然水</t>
  </si>
  <si>
    <t>农夫山泉</t>
  </si>
  <si>
    <t>19L（桶装水）</t>
  </si>
  <si>
    <t>5L*4桶</t>
  </si>
  <si>
    <t>380ML*24瓶</t>
  </si>
  <si>
    <t>合计</t>
  </si>
  <si>
    <t>服务期：一年，自合同签订日起一年。
备注：按甲方后续要求变更其他品牌饮用水，供货价不得高于该表投标报价，所有费用包含办公饮用水包装、运输、配送至 [深圳市龙医智慧健康科技有限公司]、税费的全部费用，运输相关的一切责任与费用均由投标人承担。</t>
  </si>
  <si>
    <t>龙医健科公司2026-2027年日常办公饮用水项目变更产品清单</t>
  </si>
  <si>
    <t>类别</t>
  </si>
  <si>
    <t>数量</t>
  </si>
  <si>
    <t>投标报价
（元）</t>
  </si>
  <si>
    <t>小计（元）</t>
  </si>
  <si>
    <t>备注</t>
  </si>
  <si>
    <t>\</t>
  </si>
  <si>
    <r>
      <rPr>
        <sz val="12"/>
        <rFont val="宋体"/>
        <charset val="134"/>
      </rPr>
      <t>服务期：一年，自合同签订日起一年。
备注：按甲方后续要求变更其他品牌饮用水，供货价不得高于该表投标报价，</t>
    </r>
    <r>
      <rPr>
        <b/>
        <sz val="12"/>
        <rFont val="宋体"/>
        <charset val="134"/>
      </rPr>
      <t>该表报价不计入评审标准</t>
    </r>
    <r>
      <rPr>
        <sz val="12"/>
        <rFont val="宋体"/>
        <charset val="134"/>
      </rPr>
      <t>。所有费用包含办公饮用水包装、运输、配送至 [深圳市龙医智慧健康科技有限公司] 的全部费用，运输相关的一切责任与费用均由投标人承担。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</si>
</sst>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b/>
      <sz val="14"/>
      <name val="仿宋_GB2312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2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sz val="12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7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/>
    <xf numFmtId="0" fontId="7" fillId="0" borderId="3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/>
    </xf>
    <xf numFmtId="0" fontId="7" fillId="0" borderId="6" xfId="0" applyFont="1" applyFill="1" applyBorder="1" applyAlignment="1">
      <alignment horizontal="left" vertical="top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176" fontId="9" fillId="2" borderId="8" xfId="0" applyNumberFormat="1" applyFont="1" applyFill="1" applyBorder="1" applyAlignment="1">
      <alignment horizontal="center" vertical="center"/>
    </xf>
    <xf numFmtId="176" fontId="9" fillId="2" borderId="9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0" fontId="10" fillId="0" borderId="3" xfId="0" applyFont="1" applyBorder="1" applyAlignment="1">
      <alignment horizontal="center" vertical="top"/>
    </xf>
    <xf numFmtId="176" fontId="0" fillId="0" borderId="3" xfId="0" applyNumberFormat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176" fontId="0" fillId="3" borderId="3" xfId="0" applyNumberFormat="1" applyFont="1" applyFill="1" applyBorder="1" applyAlignment="1">
      <alignment horizontal="center" vertical="center"/>
    </xf>
    <xf numFmtId="176" fontId="0" fillId="3" borderId="3" xfId="0" applyNumberFormat="1" applyFill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176" fontId="0" fillId="0" borderId="3" xfId="0" applyNumberForma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E27" sqref="E27"/>
    </sheetView>
  </sheetViews>
  <sheetFormatPr defaultColWidth="9.01754385964912" defaultRowHeight="13.3"/>
  <cols>
    <col min="1" max="1" width="5.80701754385965" customWidth="1"/>
    <col min="2" max="2" width="11.359649122807" customWidth="1"/>
    <col min="3" max="3" width="35.3333333333333" customWidth="1"/>
    <col min="4" max="4" width="16.9561403508772" customWidth="1"/>
    <col min="5" max="5" width="5.80701754385965" customWidth="1"/>
    <col min="6" max="6" width="12.1842105263158" customWidth="1"/>
    <col min="7" max="7" width="14.8421052631579" style="18" customWidth="1"/>
    <col min="8" max="8" width="14.8421052631579" style="19" customWidth="1"/>
    <col min="9" max="10" width="17.2456140350877" style="19" customWidth="1"/>
  </cols>
  <sheetData>
    <row r="1" spans="1:10">
      <c r="A1" s="20" t="s">
        <v>0</v>
      </c>
      <c r="B1" s="20"/>
      <c r="C1" s="21"/>
      <c r="D1" s="20"/>
      <c r="E1" s="20"/>
      <c r="F1" s="20"/>
      <c r="G1" s="22"/>
      <c r="H1" s="22"/>
      <c r="I1" s="22"/>
      <c r="J1" s="22"/>
    </row>
    <row r="2" spans="1:10">
      <c r="A2" s="20"/>
      <c r="B2" s="20"/>
      <c r="C2" s="21"/>
      <c r="D2" s="20"/>
      <c r="E2" s="20"/>
      <c r="F2" s="20"/>
      <c r="G2" s="22"/>
      <c r="H2" s="22"/>
      <c r="I2" s="22"/>
      <c r="J2" s="22"/>
    </row>
    <row r="3" ht="15.6" spans="1:10">
      <c r="A3" s="23" t="s">
        <v>1</v>
      </c>
      <c r="B3" s="23" t="s">
        <v>2</v>
      </c>
      <c r="C3" s="24" t="s">
        <v>3</v>
      </c>
      <c r="D3" s="23" t="s">
        <v>4</v>
      </c>
      <c r="E3" s="23" t="s">
        <v>5</v>
      </c>
      <c r="F3" s="25" t="s">
        <v>6</v>
      </c>
      <c r="G3" s="26" t="s">
        <v>7</v>
      </c>
      <c r="H3" s="26" t="s">
        <v>8</v>
      </c>
      <c r="I3" s="27" t="s">
        <v>9</v>
      </c>
      <c r="J3" s="27" t="s">
        <v>10</v>
      </c>
    </row>
    <row r="4" ht="15.6" spans="1:10">
      <c r="A4" s="28">
        <v>1</v>
      </c>
      <c r="B4" s="7" t="s">
        <v>11</v>
      </c>
      <c r="C4" s="7" t="s">
        <v>12</v>
      </c>
      <c r="D4" s="8" t="s">
        <v>13</v>
      </c>
      <c r="E4" s="7" t="s">
        <v>14</v>
      </c>
      <c r="F4" s="29">
        <v>720</v>
      </c>
      <c r="G4" s="9">
        <v>21</v>
      </c>
      <c r="H4" s="30">
        <f t="shared" ref="H4:H11" si="0">G4*F4</f>
        <v>15120</v>
      </c>
      <c r="I4" s="31"/>
      <c r="J4" s="31">
        <f>I4*F4</f>
        <v>0</v>
      </c>
    </row>
    <row r="5" ht="15.6" spans="1:10">
      <c r="A5" s="28">
        <v>2</v>
      </c>
      <c r="B5" s="7" t="s">
        <v>11</v>
      </c>
      <c r="C5" s="7" t="s">
        <v>12</v>
      </c>
      <c r="D5" s="8" t="s">
        <v>15</v>
      </c>
      <c r="E5" s="7" t="s">
        <v>16</v>
      </c>
      <c r="F5" s="32">
        <v>351</v>
      </c>
      <c r="G5" s="9">
        <v>37</v>
      </c>
      <c r="H5" s="30">
        <f t="shared" si="0"/>
        <v>12987</v>
      </c>
      <c r="I5" s="33"/>
      <c r="J5" s="31">
        <f>I5*F5</f>
        <v>0</v>
      </c>
    </row>
    <row r="6" ht="15.6" spans="1:10">
      <c r="A6" s="28">
        <v>3</v>
      </c>
      <c r="B6" s="7" t="s">
        <v>11</v>
      </c>
      <c r="C6" s="7" t="s">
        <v>12</v>
      </c>
      <c r="D6" s="8" t="s">
        <v>17</v>
      </c>
      <c r="E6" s="7" t="s">
        <v>16</v>
      </c>
      <c r="F6" s="32">
        <v>150</v>
      </c>
      <c r="G6" s="9">
        <v>37</v>
      </c>
      <c r="H6" s="30">
        <f t="shared" si="0"/>
        <v>5550</v>
      </c>
      <c r="I6" s="33"/>
      <c r="J6" s="31">
        <f t="shared" ref="J5:J11" si="1">I6*F6</f>
        <v>0</v>
      </c>
    </row>
    <row r="7" ht="15.6" spans="1:10">
      <c r="A7" s="28">
        <v>4</v>
      </c>
      <c r="B7" s="7" t="s">
        <v>11</v>
      </c>
      <c r="C7" s="7" t="s">
        <v>12</v>
      </c>
      <c r="D7" s="8" t="s">
        <v>18</v>
      </c>
      <c r="E7" s="7" t="s">
        <v>16</v>
      </c>
      <c r="F7" s="32">
        <v>99</v>
      </c>
      <c r="G7" s="9">
        <v>27.5</v>
      </c>
      <c r="H7" s="30">
        <f t="shared" si="0"/>
        <v>2722.5</v>
      </c>
      <c r="I7" s="33"/>
      <c r="J7" s="31">
        <f t="shared" si="1"/>
        <v>0</v>
      </c>
    </row>
    <row r="8" ht="15.6" spans="1:10">
      <c r="A8" s="28">
        <v>5</v>
      </c>
      <c r="B8" s="7" t="s">
        <v>19</v>
      </c>
      <c r="C8" s="7" t="s">
        <v>20</v>
      </c>
      <c r="D8" s="8" t="s">
        <v>21</v>
      </c>
      <c r="E8" s="7" t="s">
        <v>14</v>
      </c>
      <c r="F8" s="28">
        <v>100</v>
      </c>
      <c r="G8" s="9">
        <v>25</v>
      </c>
      <c r="H8" s="30">
        <f t="shared" si="0"/>
        <v>2500</v>
      </c>
      <c r="I8" s="33"/>
      <c r="J8" s="31">
        <f t="shared" si="1"/>
        <v>0</v>
      </c>
    </row>
    <row r="9" ht="15.6" spans="1:10">
      <c r="A9" s="28">
        <v>6</v>
      </c>
      <c r="B9" s="7" t="s">
        <v>19</v>
      </c>
      <c r="C9" s="7" t="s">
        <v>20</v>
      </c>
      <c r="D9" s="8" t="s">
        <v>22</v>
      </c>
      <c r="E9" s="7" t="s">
        <v>16</v>
      </c>
      <c r="F9" s="28">
        <v>100</v>
      </c>
      <c r="G9" s="9">
        <v>37</v>
      </c>
      <c r="H9" s="30">
        <f t="shared" si="0"/>
        <v>3700</v>
      </c>
      <c r="I9" s="33"/>
      <c r="J9" s="31">
        <f t="shared" si="1"/>
        <v>0</v>
      </c>
    </row>
    <row r="10" ht="15.6" spans="1:10">
      <c r="A10" s="28">
        <v>7</v>
      </c>
      <c r="B10" s="7" t="s">
        <v>19</v>
      </c>
      <c r="C10" s="7" t="s">
        <v>20</v>
      </c>
      <c r="D10" s="8" t="s">
        <v>17</v>
      </c>
      <c r="E10" s="7" t="s">
        <v>16</v>
      </c>
      <c r="F10" s="28">
        <v>100</v>
      </c>
      <c r="G10" s="9">
        <v>39.5</v>
      </c>
      <c r="H10" s="30">
        <f t="shared" si="0"/>
        <v>3950</v>
      </c>
      <c r="I10" s="33"/>
      <c r="J10" s="31">
        <f t="shared" si="1"/>
        <v>0</v>
      </c>
    </row>
    <row r="11" ht="15.6" spans="1:10">
      <c r="A11" s="28">
        <v>8</v>
      </c>
      <c r="B11" s="7" t="s">
        <v>19</v>
      </c>
      <c r="C11" s="7" t="s">
        <v>20</v>
      </c>
      <c r="D11" s="8" t="s">
        <v>23</v>
      </c>
      <c r="E11" s="7" t="s">
        <v>16</v>
      </c>
      <c r="F11" s="28">
        <v>100</v>
      </c>
      <c r="G11" s="9">
        <v>33</v>
      </c>
      <c r="H11" s="30">
        <f t="shared" si="0"/>
        <v>3300</v>
      </c>
      <c r="I11" s="33"/>
      <c r="J11" s="31">
        <f t="shared" si="1"/>
        <v>0</v>
      </c>
    </row>
    <row r="12" spans="1:10">
      <c r="A12" s="34" t="s">
        <v>24</v>
      </c>
      <c r="B12" s="34"/>
      <c r="C12" s="34"/>
      <c r="D12" s="34"/>
      <c r="E12" s="34"/>
      <c r="F12" s="34"/>
      <c r="G12" s="35"/>
      <c r="H12" s="36">
        <f>SUM(H4:H11)</f>
        <v>49829.5</v>
      </c>
      <c r="I12" s="36"/>
      <c r="J12" s="36">
        <f>SUM(J4:J11)</f>
        <v>0</v>
      </c>
    </row>
    <row r="13" spans="1:10">
      <c r="A13" s="37" t="s">
        <v>25</v>
      </c>
      <c r="B13" s="38"/>
      <c r="C13" s="38"/>
      <c r="D13" s="38"/>
      <c r="E13" s="38"/>
      <c r="F13" s="38"/>
      <c r="G13" s="39"/>
      <c r="H13" s="39"/>
      <c r="I13" s="39"/>
      <c r="J13" s="39"/>
    </row>
    <row r="14" spans="1:10">
      <c r="A14" s="38"/>
      <c r="B14" s="38"/>
      <c r="C14" s="38"/>
      <c r="D14" s="38"/>
      <c r="E14" s="38"/>
      <c r="F14" s="38"/>
      <c r="G14" s="39"/>
      <c r="H14" s="39"/>
      <c r="I14" s="39"/>
      <c r="J14" s="39"/>
    </row>
    <row r="15" spans="1:10">
      <c r="A15" s="38"/>
      <c r="B15" s="38"/>
      <c r="C15" s="38"/>
      <c r="D15" s="38"/>
      <c r="E15" s="38"/>
      <c r="F15" s="38"/>
      <c r="G15" s="39"/>
      <c r="H15" s="39"/>
      <c r="I15" s="39"/>
      <c r="J15" s="39"/>
    </row>
    <row r="16" spans="1:10">
      <c r="A16" s="38"/>
      <c r="B16" s="38"/>
      <c r="C16" s="38"/>
      <c r="D16" s="38"/>
      <c r="E16" s="38"/>
      <c r="F16" s="38"/>
      <c r="G16" s="39"/>
      <c r="H16" s="39"/>
      <c r="I16" s="39"/>
      <c r="J16" s="39"/>
    </row>
  </sheetData>
  <mergeCells count="3">
    <mergeCell ref="A12:G12"/>
    <mergeCell ref="A1:J2"/>
    <mergeCell ref="A13:J16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1"/>
    </sheetView>
  </sheetViews>
  <sheetFormatPr defaultColWidth="9.01754385964912" defaultRowHeight="13.3" outlineLevelRow="7"/>
  <cols>
    <col min="2" max="2" width="10.5526315789474" customWidth="1"/>
    <col min="3" max="3" width="25.9912280701754" customWidth="1"/>
    <col min="4" max="4" width="7.41228070175439" customWidth="1"/>
    <col min="5" max="5" width="10.3508771929825" customWidth="1"/>
    <col min="6" max="6" width="11.9561403508772" customWidth="1"/>
    <col min="7" max="7" width="9.35087719298246" customWidth="1"/>
    <col min="8" max="8" width="13.7631578947368" customWidth="1"/>
    <col min="9" max="9" width="23.6491228070175" customWidth="1"/>
  </cols>
  <sheetData>
    <row r="1" ht="17.5" spans="1:9">
      <c r="A1" s="1" t="s">
        <v>26</v>
      </c>
      <c r="B1" s="1"/>
      <c r="C1" s="1"/>
      <c r="D1" s="1"/>
      <c r="E1" s="1"/>
      <c r="F1" s="1"/>
      <c r="G1" s="1"/>
      <c r="H1" s="1"/>
      <c r="I1" s="1"/>
    </row>
    <row r="2" ht="46.85" spans="1:9">
      <c r="A2" s="2" t="s">
        <v>1</v>
      </c>
      <c r="B2" s="3" t="s">
        <v>2</v>
      </c>
      <c r="C2" s="3" t="s">
        <v>27</v>
      </c>
      <c r="D2" s="3" t="s">
        <v>4</v>
      </c>
      <c r="E2" s="4" t="s">
        <v>7</v>
      </c>
      <c r="F2" s="3" t="s">
        <v>28</v>
      </c>
      <c r="G2" s="4" t="s">
        <v>29</v>
      </c>
      <c r="H2" s="3" t="s">
        <v>30</v>
      </c>
      <c r="I2" s="5" t="s">
        <v>31</v>
      </c>
    </row>
    <row r="3" ht="15.6" spans="1:9">
      <c r="A3" s="6">
        <v>1</v>
      </c>
      <c r="B3" s="7" t="s">
        <v>20</v>
      </c>
      <c r="C3" s="8" t="s">
        <v>21</v>
      </c>
      <c r="D3" s="7" t="s">
        <v>14</v>
      </c>
      <c r="E3" s="9">
        <v>25.5</v>
      </c>
      <c r="F3" s="10" t="s">
        <v>32</v>
      </c>
      <c r="G3" s="11"/>
      <c r="H3" s="11"/>
      <c r="I3" s="12"/>
    </row>
    <row r="4" ht="15.6" spans="1:9">
      <c r="A4" s="6">
        <v>2</v>
      </c>
      <c r="B4" s="7" t="s">
        <v>20</v>
      </c>
      <c r="C4" s="8" t="s">
        <v>22</v>
      </c>
      <c r="D4" s="7" t="s">
        <v>16</v>
      </c>
      <c r="E4" s="9">
        <v>37</v>
      </c>
      <c r="F4" s="10" t="s">
        <v>32</v>
      </c>
      <c r="G4" s="11"/>
      <c r="H4" s="11"/>
      <c r="I4" s="12"/>
    </row>
    <row r="5" ht="15.6" spans="1:9">
      <c r="A5" s="6">
        <v>3</v>
      </c>
      <c r="B5" s="7" t="s">
        <v>20</v>
      </c>
      <c r="C5" s="8" t="s">
        <v>17</v>
      </c>
      <c r="D5" s="7" t="s">
        <v>16</v>
      </c>
      <c r="E5" s="9">
        <v>40</v>
      </c>
      <c r="F5" s="10" t="s">
        <v>32</v>
      </c>
      <c r="G5" s="11"/>
      <c r="H5" s="11"/>
      <c r="I5" s="12"/>
    </row>
    <row r="6" ht="15.6" spans="1:9">
      <c r="A6" s="6">
        <v>4</v>
      </c>
      <c r="B6" s="7" t="s">
        <v>20</v>
      </c>
      <c r="C6" s="8" t="s">
        <v>23</v>
      </c>
      <c r="D6" s="7" t="s">
        <v>16</v>
      </c>
      <c r="E6" s="9">
        <v>33</v>
      </c>
      <c r="F6" s="10" t="s">
        <v>32</v>
      </c>
      <c r="G6" s="13"/>
      <c r="H6" s="13"/>
      <c r="I6" s="14"/>
    </row>
    <row r="7" spans="1:9">
      <c r="A7" s="15" t="s">
        <v>33</v>
      </c>
      <c r="B7" s="13"/>
      <c r="C7" s="13"/>
      <c r="D7" s="13"/>
      <c r="E7" s="13"/>
      <c r="F7" s="13"/>
      <c r="G7" s="13"/>
      <c r="H7" s="13"/>
      <c r="I7" s="14"/>
    </row>
    <row r="8" ht="65" customHeight="1" spans="1:9">
      <c r="A8" s="16"/>
      <c r="B8" s="16"/>
      <c r="C8" s="16"/>
      <c r="D8" s="16"/>
      <c r="E8" s="16"/>
      <c r="F8" s="16"/>
      <c r="G8" s="16"/>
      <c r="H8" s="16"/>
      <c r="I8" s="17"/>
    </row>
  </sheetData>
  <mergeCells count="2">
    <mergeCell ref="A1:I1"/>
    <mergeCell ref="A7:I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龙医健科饮用水-报价清单</vt:lpstr>
      <vt:lpstr>龙医健科饮用水-变更产品清单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Astoria M</dc:creator>
  <cp:lastModifiedBy>2×2</cp:lastModifiedBy>
  <dcterms:created xsi:type="dcterms:W3CDTF">2026-07-23T10:29:00Z</dcterms:created>
  <dcterms:modified xsi:type="dcterms:W3CDTF">2026-10-30T09:34:43Z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4FDB1E7C46F133137593596A340BBA56_41</vt:lpwstr>
  </property>
  <property fmtid="{D5CDD505-2E9C-101B-9397-08002B2CF9AE}" pid="3" name="KSOProductBuildVer">
    <vt:lpwstr>2052-12.1.3.29176</vt:lpwstr>
  </property>
  <property fmtid="{D5CDD505-2E9C-101B-9397-08002B2CF9AE}" pid="4" name="CalculationRule">
    <vt:i4>1</vt:i4>
  </property>
</Properties>
</file>