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<sst xmlns="http://schemas.openxmlformats.org/spreadsheetml/2006/main" count="21" uniqueCount="20">
  <si>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r>
      <rPr>
        <b/>
        <sz val="10"/>
        <color rgb="FF000000"/>
        <rFont val="宋体"/>
        <charset val="134"/>
      </rPr>
      <t xml:space="preserve">债权清单      </t>
    </r>
    <r>
      <rPr>
        <sz val="10"/>
        <color rgb="FF000000"/>
        <rFont val="宋体"/>
        <charset val="134"/>
      </rPr>
      <t xml:space="preserve"> </t>
    </r>
  </si>
  <si>
    <t xml:space="preserve">计息基准日：2026年3月31日  ；单位：人民币/元                                                        </t>
  </si>
  <si>
    <t>债务人</t>
  </si>
  <si>
    <t>本金余额</t>
  </si>
  <si>
    <t>利息（含罚息、复利）</t>
  </si>
  <si>
    <t>迟延履行金</t>
  </si>
  <si>
    <t>垫付费用</t>
  </si>
  <si>
    <t>合计</t>
  </si>
  <si>
    <t>抵押、担保及状态等</t>
  </si>
  <si>
    <t>深圳市圣罗兰酒业有限公司</t>
  </si>
  <si>
    <t>抵押物：深圳市龙岗区葵涌镇金众金域半山花园xx栋xx；
保证人：龚x兵；抵押人：任x群;
执行中</t>
  </si>
  <si>
    <t>深圳市亿兴花样服饰有限公司</t>
  </si>
  <si>
    <t>抵押物：深圳市龙岗区中心城黄阁坑中海康城花园B区xx栋xx
保证人、抵押人：彭x宝
已判决</t>
  </si>
  <si>
    <t>深圳市鹏达发电子贸易有限公司</t>
  </si>
  <si>
    <t>抵押物：深圳市罗湖区松园北街西侧、笋岗路南侧鸿翔花园xx座xx
保证人、抵押人：冯x岸
已判决</t>
  </si>
  <si>
    <t>深圳国傲服饰有限公司</t>
  </si>
  <si>
    <t>抵押物1：深圳市龙岗区布吉可园（七期）xx号楼xx单元xx
抵押物2：深圳市龙岗区布吉23#地块百合星城百合酒店及住宅楼xx
保证人：杨x勇；抵押人：杨x勇、陈x丽
已判决</t>
  </si>
  <si>
    <t>深圳贝链科技有限公司</t>
  </si>
  <si>
    <t>抵押物：深圳市盐田区嘉信蓝海华府xx号楼xx
保证人：张x、张x怡；抵押人：张x
执行中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</si>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</sst>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1B1B1B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workbookViewId="0">
      <selection activeCell="H5" sqref="H5"/>
    </sheetView>
  </sheetViews>
  <sheetFormatPr defaultColWidth="9" defaultRowHeight="12" outlineLevelCol="7"/>
  <cols>
    <col min="1" max="1" width="5.18333333333333" style="1" customWidth="1"/>
    <col min="2" max="2" width="17" style="2" customWidth="1"/>
    <col min="3" max="3" width="16" style="2" customWidth="1"/>
    <col min="4" max="6" width="19.5416666666667" style="2" customWidth="1"/>
    <col min="7" max="7" width="18.9083333333333" style="2" customWidth="1"/>
    <col min="8" max="8" width="55.5416666666667" style="2" customWidth="1"/>
    <col min="9" max="9" width="9" style="2"/>
    <col min="10" max="10" width="11.725" style="2"/>
    <col min="11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74.4" customHeight="1" spans="1:8">
      <c r="A4" s="4">
        <v>1</v>
      </c>
      <c r="B4" s="7" t="s">
        <v>9</v>
      </c>
      <c r="C4" s="8">
        <v>6278634.77</v>
      </c>
      <c r="D4" s="8">
        <v>422732.56674265</v>
      </c>
      <c r="E4" s="8">
        <v>194480.71200075</v>
      </c>
      <c r="F4" s="8">
        <v>0</v>
      </c>
      <c r="G4" s="9">
        <f>SUM(C4:F4)</f>
        <v>6895848.0487434</v>
      </c>
      <c r="H4" s="10" t="s">
        <v>10</v>
      </c>
    </row>
    <row r="5" ht="74.4" customHeight="1" spans="1:8">
      <c r="A5" s="6">
        <v>2</v>
      </c>
      <c r="B5" s="7" t="s">
        <v>11</v>
      </c>
      <c r="C5" s="8">
        <v>3199996.5</v>
      </c>
      <c r="D5" s="8">
        <v>161853.35</v>
      </c>
      <c r="E5" s="8">
        <v>104159.89</v>
      </c>
      <c r="F5" s="8">
        <v>0</v>
      </c>
      <c r="G5" s="9">
        <f>SUM(C5:F5)</f>
        <v>3466009.74</v>
      </c>
      <c r="H5" s="10" t="s">
        <v>12</v>
      </c>
    </row>
    <row r="6" ht="74.4" customHeight="1" spans="1:8">
      <c r="A6" s="6">
        <v>3</v>
      </c>
      <c r="B6" s="7" t="s">
        <v>13</v>
      </c>
      <c r="C6" s="8">
        <v>1682598.57</v>
      </c>
      <c r="D6" s="8">
        <v>103947.34070155</v>
      </c>
      <c r="E6" s="8">
        <v>36806.84371875</v>
      </c>
      <c r="F6" s="8">
        <v>2000</v>
      </c>
      <c r="G6" s="9">
        <f>SUM(C6:F6)</f>
        <v>1825352.7544203</v>
      </c>
      <c r="H6" s="10" t="s">
        <v>14</v>
      </c>
    </row>
    <row r="7" ht="74.4" customHeight="1" spans="1:8">
      <c r="A7" s="6">
        <v>4</v>
      </c>
      <c r="B7" s="7" t="s">
        <v>15</v>
      </c>
      <c r="C7" s="8">
        <v>7579098.9</v>
      </c>
      <c r="D7" s="8">
        <v>458957.504082</v>
      </c>
      <c r="E7" s="8">
        <v>227118.741465</v>
      </c>
      <c r="F7" s="8">
        <v>5000</v>
      </c>
      <c r="G7" s="9">
        <f>SUM(C7:F7)</f>
        <v>8270175.145547</v>
      </c>
      <c r="H7" s="10" t="s">
        <v>16</v>
      </c>
    </row>
    <row r="8" ht="74.4" customHeight="1" spans="1:8">
      <c r="A8" s="6">
        <v>5</v>
      </c>
      <c r="B8" s="7" t="s">
        <v>17</v>
      </c>
      <c r="C8" s="8">
        <v>6600000</v>
      </c>
      <c r="D8" s="8">
        <v>808245.1130665</v>
      </c>
      <c r="E8" s="8">
        <v>660660</v>
      </c>
      <c r="F8" s="8">
        <v>0</v>
      </c>
      <c r="G8" s="9">
        <f>SUM(C8:F8)</f>
        <v>8068905.1130665</v>
      </c>
      <c r="H8" s="10" t="s">
        <v>18</v>
      </c>
    </row>
    <row r="9" spans="1:8">
      <c r="A9" s="6" t="s">
        <v>7</v>
      </c>
      <c r="B9" s="6"/>
      <c r="C9" s="11">
        <f>SUM(C4:C8)</f>
        <v>25340328.74</v>
      </c>
      <c r="D9" s="11">
        <f>SUM(D4:D8)</f>
        <v>1955735.8745927</v>
      </c>
      <c r="E9" s="11">
        <f>SUM(E4:E8)</f>
        <v>1223226.1871845</v>
      </c>
      <c r="F9" s="11">
        <f>SUM(F4:F8)</f>
        <v>7000</v>
      </c>
      <c r="G9" s="12">
        <f>SUM(G4:G8)</f>
        <v>28526290.8017772</v>
      </c>
      <c r="H9" s="13" t="s">
        <v>19</v>
      </c>
    </row>
    <row r="11" spans="4:6">
      <c r="D11" s="14"/>
      <c r="E11" s="14"/>
      <c r="F11" s="14"/>
    </row>
    <row r="12" spans="4:6">
      <c r="D12" s="14"/>
      <c r="E12" s="14"/>
      <c r="F12" s="14"/>
    </row>
    <row r="13" spans="4:6">
      <c r="D13" s="14"/>
      <c r="E13" s="14"/>
      <c r="F13" s="14"/>
    </row>
  </sheetData>
  <mergeCells count="4">
    <mergeCell ref="A1:H1"/>
    <mergeCell ref="A2:H2"/>
    <mergeCell ref="A3:B3"/>
    <mergeCell ref="A9:B9"/>
  </mergeCells>
  <pageMargins left="0.699305555555556" right="0.699305555555556" top="0.75" bottom="0.75" header="0.3" footer="0.3"/>
  <pageSetup paperSize="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钟承吉</dc:creator>
  <cp:lastModifiedBy>lj</cp:lastModifiedBy>
  <dcterms:created xsi:type="dcterms:W3CDTF">2017-12-06T10:48:00Z</dcterms:created>
  <dcterms:modified xsi:type="dcterms:W3CDTF">2026-06-15T08:56:15Z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ubyTemplateID" linkTarget="0">
    <vt:lpwstr>14</vt:lpwstr>
  </property>
  <property fmtid="{D5CDD505-2E9C-101B-9397-08002B2CF9AE}" pid="4" name="ICV">
    <vt:lpwstr>3AC4591833F04E04A4F461DF54D68DC7</vt:lpwstr>
  </property>
  <property fmtid="{D5CDD505-2E9C-101B-9397-08002B2CF9AE}" pid="5" name="CalculationRule">
    <vt:i4>0</vt:i4>
  </property>
</Properties>
</file>