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<sst xmlns="http://schemas.openxmlformats.org/spreadsheetml/2006/main" count="42" uniqueCount="35">
  <si>
    <t>深圳园创业广场第四季度安全检查应急照明等系统整改工程报价单</t>
  </si>
  <si>
    <t>项目名称</t>
  </si>
  <si>
    <t>项目特征</t>
  </si>
  <si>
    <t>单位</t>
  </si>
  <si>
    <t>工程量</t>
  </si>
  <si>
    <t>综合单价</t>
  </si>
  <si>
    <t>合价</t>
  </si>
  <si>
    <t>应急照明集中电源控制器在应急照明主机不显示点位</t>
  </si>
  <si>
    <t>1、按照图纸现场排查应急照明集中电源控制器位置，检查是否按图纸设置连网线WDZN-RYSP-2*1.5 ，测试各线路是否有无短路、断路等故障情况，补充更换故障线路                                     2、协调厂家配合完成集中电源箱设备编码及地址描述。</t>
  </si>
  <si>
    <t>套</t>
  </si>
  <si>
    <t>应急照明集中电源箱手动启动故障维修</t>
  </si>
  <si>
    <t>测试应急照明集中电源箱电路主板，明确问题主板，更换原厂主板。</t>
  </si>
  <si>
    <t>台</t>
  </si>
  <si>
    <t>消控室直起柜启动按钮亮灯调试</t>
  </si>
  <si>
    <t>消防控制室消防直起柜启动按钮启动设备，按钮无反馈亮灯，系统缺少必要电源线，需进行线路敷设，更换常开型启动按钮。</t>
  </si>
  <si>
    <t>个</t>
  </si>
  <si>
    <t>预作用系统电磁阀启动无模块反馈</t>
  </si>
  <si>
    <t>预作用末端自动排气阀前电磁阀开启，模块未动作，无反馈信号，需增加中间继电器、更换输入输出模块等组件调试安装</t>
  </si>
  <si>
    <t>处</t>
  </si>
  <si>
    <t>挡烟垂壁就地启动装置安装</t>
  </si>
  <si>
    <t>挡烟垂壁未安装就地启动按钮，自挡烟垂壁电源箱内引至现场挡烟垂壁处，增加4*1.5kvvp控制线，约20米。包含防护套管、线槽等。安装完成后逐个对挡烟垂壁进行上下限位调试。</t>
  </si>
  <si>
    <t>电动排烟窗就地启动装置安装</t>
  </si>
  <si>
    <t>自电动排烟窗控制箱敷设线路至电动排烟窗位置,控制箱位置 距离电动窗开启位置较远，需重新布线、布管，吊顶内敷设。</t>
  </si>
  <si>
    <t>消防喷淋头下喷改上喷</t>
  </si>
  <si>
    <t>走廊区域未吊顶区域使用下喷喷头，需对管道及喷头进行拆除，更换上喷喷头及相应管道。</t>
  </si>
  <si>
    <t>充电桩配电箱安装浪涌保护器及配件安装</t>
  </si>
  <si>
    <t>充电桩配电箱总空开下端安装二级40KA浪涌保护器及上端空气开关或熔断器,包含线路连接及配电箱改造。</t>
  </si>
  <si>
    <t>充电桩配电箱A型漏保更换40A</t>
  </si>
  <si>
    <t>充电桩配电箱更换充电桩专用A型漏保，规格40A，包含相应配线及配电箱改造。</t>
  </si>
  <si>
    <t>充电桩配电箱A型漏保更换125A</t>
  </si>
  <si>
    <t>充电桩配电箱更换充电桩专用A型漏保塑壳断路器，规格125A，包含相应配线及配电箱改造。</t>
  </si>
  <si>
    <t>防火阀独立支吊架安装</t>
  </si>
  <si>
    <t>消防风机排烟防火阀及边长大于630mm的防火阀需单独设置独立支吊架，逐个区域排查增加独立支吊架。</t>
  </si>
  <si>
    <t>总价</t>
  </si>
  <si>
    <t xml:space="preserve">备注：报价为含税价。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</si>
</sst>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zoomScale="130" zoomScaleNormal="130" topLeftCell="A11" workbookViewId="0">
      <selection activeCell="G14" sqref="G14"/>
    </sheetView>
  </sheetViews>
  <sheetFormatPr defaultColWidth="9" defaultRowHeight="15.6" customHeight="1" outlineLevelCol="6"/>
  <cols>
    <col min="1" max="1" width="5.76666666666667" style="1" customWidth="1"/>
    <col min="2" max="2" width="16.625" style="1" customWidth="1"/>
    <col min="3" max="3" width="39.425" customWidth="1"/>
    <col min="4" max="4" width="5.76666666666667" style="1" customWidth="1"/>
    <col min="5" max="5" width="6.05" style="1" customWidth="1"/>
    <col min="6" max="6" width="9" style="1"/>
    <col min="7" max="7" width="6.34166666666667" style="1" customWidth="1"/>
    <col min="8" max="257" width="9" style="1"/>
  </cols>
  <sheetData>
    <row r="1" ht="34.95" customHeight="1" spans="1:7">
      <c r="A1" s="2" t="s">
        <v>0</v>
      </c>
      <c r="B1" s="2"/>
      <c r="C1" s="2"/>
      <c r="D1" s="2"/>
      <c r="E1" s="2"/>
      <c r="F1" s="2"/>
      <c r="G1" s="2"/>
    </row>
    <row r="2" spans="1:7">
      <c r="A2" s="3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ht="101" customHeight="1" spans="1:7">
      <c r="A3" s="3">
        <v>1</v>
      </c>
      <c r="B3" s="4" t="s">
        <v>7</v>
      </c>
      <c r="C3" s="5" t="s">
        <v>8</v>
      </c>
      <c r="D3" s="3" t="s">
        <v>9</v>
      </c>
      <c r="E3" s="3">
        <v>31</v>
      </c>
      <c r="F3" s="3"/>
      <c r="G3" s="3">
        <f>F3*E3</f>
        <v>0</v>
      </c>
    </row>
    <row r="4" ht="47" customHeight="1" spans="1:7">
      <c r="A4" s="3">
        <v>2</v>
      </c>
      <c r="B4" s="4" t="s">
        <v>10</v>
      </c>
      <c r="C4" s="5" t="s">
        <v>11</v>
      </c>
      <c r="D4" s="3" t="s">
        <v>12</v>
      </c>
      <c r="E4" s="3">
        <v>20</v>
      </c>
      <c r="F4" s="3"/>
      <c r="G4" s="3">
        <f t="shared" ref="G4:G13" si="0">F4*E4</f>
        <v>0</v>
      </c>
    </row>
    <row r="5" ht="61.05" customHeight="1" spans="1:7">
      <c r="A5" s="3">
        <v>3</v>
      </c>
      <c r="B5" s="4" t="s">
        <v>13</v>
      </c>
      <c r="C5" s="5" t="s">
        <v>14</v>
      </c>
      <c r="D5" s="3" t="s">
        <v>15</v>
      </c>
      <c r="E5" s="3">
        <v>121</v>
      </c>
      <c r="F5" s="3"/>
      <c r="G5" s="3">
        <f t="shared" si="0"/>
        <v>0</v>
      </c>
    </row>
    <row r="6" ht="69" customHeight="1" spans="1:7">
      <c r="A6" s="3">
        <v>4</v>
      </c>
      <c r="B6" s="4" t="s">
        <v>16</v>
      </c>
      <c r="C6" s="5" t="s">
        <v>17</v>
      </c>
      <c r="D6" s="3" t="s">
        <v>18</v>
      </c>
      <c r="E6" s="3">
        <v>42</v>
      </c>
      <c r="F6" s="3"/>
      <c r="G6" s="3">
        <f t="shared" si="0"/>
        <v>0</v>
      </c>
    </row>
    <row r="7" ht="78" customHeight="1" spans="1:7">
      <c r="A7" s="3">
        <v>5</v>
      </c>
      <c r="B7" s="4" t="s">
        <v>19</v>
      </c>
      <c r="C7" s="5" t="s">
        <v>20</v>
      </c>
      <c r="D7" s="6" t="s">
        <v>18</v>
      </c>
      <c r="E7" s="3">
        <v>35</v>
      </c>
      <c r="F7" s="3"/>
      <c r="G7" s="3">
        <f t="shared" si="0"/>
        <v>0</v>
      </c>
    </row>
    <row r="8" ht="69" customHeight="1" spans="1:7">
      <c r="A8" s="3">
        <v>6</v>
      </c>
      <c r="B8" s="4" t="s">
        <v>21</v>
      </c>
      <c r="C8" s="5" t="s">
        <v>22</v>
      </c>
      <c r="D8" s="3" t="s">
        <v>18</v>
      </c>
      <c r="E8" s="3">
        <v>2</v>
      </c>
      <c r="F8" s="3"/>
      <c r="G8" s="3">
        <f t="shared" si="0"/>
        <v>0</v>
      </c>
    </row>
    <row r="9" ht="69" customHeight="1" spans="1:7">
      <c r="A9" s="3">
        <v>7</v>
      </c>
      <c r="B9" s="4" t="s">
        <v>23</v>
      </c>
      <c r="C9" s="5" t="s">
        <v>24</v>
      </c>
      <c r="D9" s="3" t="s">
        <v>18</v>
      </c>
      <c r="E9" s="3">
        <v>15</v>
      </c>
      <c r="F9" s="3"/>
      <c r="G9" s="3">
        <f t="shared" si="0"/>
        <v>0</v>
      </c>
    </row>
    <row r="10" ht="69" customHeight="1" spans="1:7">
      <c r="A10" s="3">
        <v>8</v>
      </c>
      <c r="B10" s="4" t="s">
        <v>25</v>
      </c>
      <c r="C10" s="5" t="s">
        <v>26</v>
      </c>
      <c r="D10" s="3" t="s">
        <v>18</v>
      </c>
      <c r="E10" s="3">
        <v>4</v>
      </c>
      <c r="F10" s="3"/>
      <c r="G10" s="3">
        <f t="shared" si="0"/>
        <v>0</v>
      </c>
    </row>
    <row r="11" ht="69" customHeight="1" spans="1:7">
      <c r="A11" s="3">
        <v>9</v>
      </c>
      <c r="B11" s="4" t="s">
        <v>27</v>
      </c>
      <c r="C11" s="5" t="s">
        <v>28</v>
      </c>
      <c r="D11" s="3" t="s">
        <v>12</v>
      </c>
      <c r="E11" s="3">
        <v>13</v>
      </c>
      <c r="F11" s="3"/>
      <c r="G11" s="3">
        <f t="shared" si="0"/>
        <v>0</v>
      </c>
    </row>
    <row r="12" ht="69" customHeight="1" spans="1:7">
      <c r="A12" s="3">
        <v>10</v>
      </c>
      <c r="B12" s="4" t="s">
        <v>29</v>
      </c>
      <c r="C12" s="5" t="s">
        <v>30</v>
      </c>
      <c r="D12" s="3" t="s">
        <v>12</v>
      </c>
      <c r="E12" s="3">
        <v>1</v>
      </c>
      <c r="F12" s="3"/>
      <c r="G12" s="3">
        <f t="shared" si="0"/>
        <v>0</v>
      </c>
    </row>
    <row r="13" ht="69" customHeight="1" spans="1:7">
      <c r="A13" s="3">
        <v>11</v>
      </c>
      <c r="B13" s="4" t="s">
        <v>31</v>
      </c>
      <c r="C13" s="5" t="s">
        <v>32</v>
      </c>
      <c r="D13" s="3" t="s">
        <v>18</v>
      </c>
      <c r="E13" s="3">
        <v>30</v>
      </c>
      <c r="F13" s="3"/>
      <c r="G13" s="3">
        <f t="shared" si="0"/>
        <v>0</v>
      </c>
    </row>
    <row r="14" spans="1:7">
      <c r="A14" s="3"/>
      <c r="B14" s="3" t="s">
        <v>33</v>
      </c>
      <c r="C14" s="7"/>
      <c r="D14" s="3"/>
      <c r="E14" s="3"/>
      <c r="F14" s="3"/>
      <c r="G14" s="3">
        <f>SUM(G3:G13)</f>
        <v>0</v>
      </c>
    </row>
    <row r="15" ht="36" customHeight="1" spans="1:7">
      <c r="A15" s="8" t="s">
        <v>34</v>
      </c>
      <c r="B15" s="8"/>
      <c r="C15" s="8"/>
      <c r="D15" s="8"/>
      <c r="E15" s="8"/>
      <c r="F15" s="8"/>
      <c r="G15" s="8"/>
    </row>
  </sheetData>
  <mergeCells count="2">
    <mergeCell ref="A1:G1"/>
    <mergeCell ref="A15:G15"/>
  </mergeCells>
  <pageMargins left="0.749906" right="0.749906" top="0.999875" bottom="0.999875" header="0.511742" footer="0.999875"/>
  <pageSetup paperSize="9" scale="9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 customHeight="1"/>
  <sheetData/>
  <pageMargins left="0.74990626395218" right="0.74990626395218" top="0.999874956025852" bottom="0.999874956025852" header="0.511741544318011" footer="0.511741544318011"/>
  <pageSetup paperSize="9" scale="9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 customHeight="1"/>
  <sheetData/>
  <pageMargins left="0.74990626395218" right="0.74990626395218" top="0.999874956025852" bottom="0.999874956025852" header="0.511741544318011" footer="0.51174154431801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WPS_1622773723</cp:lastModifiedBy>
  <cp:revision>0</cp:revision>
  <dcterms:created xsi:type="dcterms:W3CDTF">2025-12-27T01:13:00Z</dcterms:created>
  <dcterms:modified xsi:type="dcterms:W3CDTF">2026-01-14T06:15:51Z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501D2DF033A64F178A0B53FB6ECB7E6F_12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